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30" windowWidth="10275" windowHeight="8070"/>
  </bookViews>
  <sheets>
    <sheet name="Dana Alokasi Khusus (DAK) Non F" sheetId="1" r:id="rId1"/>
  </sheets>
  <calcPr calcId="0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  <c r="C11" i="1"/>
  <c r="B11" i="1"/>
  <c r="D2" i="1"/>
  <c r="D3" i="1"/>
  <c r="D11" i="1" l="1"/>
  <c r="D4" i="1"/>
</calcChain>
</file>

<file path=xl/sharedStrings.xml><?xml version="1.0" encoding="utf-8"?>
<sst xmlns="http://schemas.openxmlformats.org/spreadsheetml/2006/main" count="14" uniqueCount="14">
  <si>
    <t>Anggaran (Rp)</t>
  </si>
  <si>
    <t>Realisasi (Rp)</t>
  </si>
  <si>
    <t>Rasio (%)</t>
  </si>
  <si>
    <t>Jumlah</t>
  </si>
  <si>
    <t>Dana Alokasi Khusus (DAK) Fisik</t>
  </si>
  <si>
    <t>Dana Alokasi Khusus Non Fisik Bantuan Operasional Penyelenggaraan PAUD</t>
  </si>
  <si>
    <t>Dana Alokasi Khusus Non Fisik Tunjangan Profesi Guru</t>
  </si>
  <si>
    <t>Dana Alokasi Khusus Non Fisik Tambahan Penghasilan Guru</t>
  </si>
  <si>
    <t>Dana Alokasi Khusus Non Fisik Bantuan Operasional Kesehatan</t>
  </si>
  <si>
    <t>Dana Alokasi Khusus Non Fisik Akreditasi PUSKESMAS</t>
  </si>
  <si>
    <t>Dana Alokasi Khusus Non Fisik Jaminan Persalinan</t>
  </si>
  <si>
    <t>Dana Alokasi Khusus Non Fisik Bantuan Operasional KB</t>
  </si>
  <si>
    <t>Dana Alokasi Khusus Non Fisik Tunjangan Khusus Guru</t>
  </si>
  <si>
    <t>Dana Alokasi Khusus Non Fisik Pelayanan Administrasi Kependudukan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</si>
</sst>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Alignment="1"/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Normal="100" workbookViewId="0">
      <selection activeCell="D12" sqref="D12"/>
    </sheetView>
  </sheetViews>
  <sheetFormatPr defaultRowHeight="15" x14ac:dyDescent="0.25"/>
  <cols>
    <col min="1" max="1" width="34.85546875" style="3" customWidth="1"/>
    <col min="2" max="3" width="19.140625" style="4" bestFit="1" customWidth="1"/>
  </cols>
  <sheetData>
    <row r="1" spans="1:4" x14ac:dyDescent="0.25">
      <c r="A1" s="3" t="s">
        <v>4</v>
      </c>
      <c r="B1" s="4" t="s">
        <v>0</v>
      </c>
      <c r="C1" s="4" t="s">
        <v>1</v>
      </c>
      <c r="D1" t="s">
        <v>2</v>
      </c>
    </row>
    <row r="2" spans="1:4" ht="15" customHeight="1" x14ac:dyDescent="0.25">
      <c r="A2" s="1" t="s">
        <v>5</v>
      </c>
      <c r="B2" s="4">
        <v>15786600000</v>
      </c>
      <c r="C2" s="4">
        <v>15556200000</v>
      </c>
      <c r="D2" s="2">
        <f t="shared" ref="D2:D11" si="0">C2/B2</f>
        <v>0.98540534377256661</v>
      </c>
    </row>
    <row r="3" spans="1:4" ht="15" customHeight="1" x14ac:dyDescent="0.25">
      <c r="A3" s="1" t="s">
        <v>6</v>
      </c>
      <c r="B3" s="4">
        <v>175278112000</v>
      </c>
      <c r="C3" s="4">
        <v>170418911236</v>
      </c>
      <c r="D3" s="2">
        <f t="shared" si="0"/>
        <v>0.97227719588855455</v>
      </c>
    </row>
    <row r="4" spans="1:4" ht="15" customHeight="1" x14ac:dyDescent="0.25">
      <c r="A4" s="1" t="s">
        <v>7</v>
      </c>
      <c r="B4" s="4">
        <v>825000000</v>
      </c>
      <c r="C4" s="4">
        <v>247500000</v>
      </c>
      <c r="D4" s="2">
        <f t="shared" si="0"/>
        <v>0.3</v>
      </c>
    </row>
    <row r="5" spans="1:4" x14ac:dyDescent="0.25">
      <c r="A5" s="3" t="s">
        <v>8</v>
      </c>
      <c r="B5" s="4">
        <v>13980391000</v>
      </c>
      <c r="C5" s="4">
        <v>10244505746</v>
      </c>
      <c r="D5" s="2">
        <f t="shared" si="0"/>
        <v>0.73277676897591781</v>
      </c>
    </row>
    <row r="6" spans="1:4" x14ac:dyDescent="0.25">
      <c r="A6" s="3" t="s">
        <v>9</v>
      </c>
      <c r="B6" s="4">
        <v>2320000000</v>
      </c>
      <c r="C6" s="4">
        <v>1700386762</v>
      </c>
      <c r="D6" s="2">
        <f t="shared" si="0"/>
        <v>0.73292532844827585</v>
      </c>
    </row>
    <row r="7" spans="1:4" x14ac:dyDescent="0.25">
      <c r="A7" s="3" t="s">
        <v>10</v>
      </c>
      <c r="B7" s="4">
        <v>5840307000</v>
      </c>
      <c r="C7" s="4">
        <v>4280172024</v>
      </c>
      <c r="D7" s="2">
        <f t="shared" si="0"/>
        <v>0.73286764274549265</v>
      </c>
    </row>
    <row r="8" spans="1:4" x14ac:dyDescent="0.25">
      <c r="A8" s="3" t="s">
        <v>11</v>
      </c>
      <c r="B8" s="4">
        <v>5262090000</v>
      </c>
      <c r="C8" s="4">
        <v>5252524500</v>
      </c>
      <c r="D8" s="2">
        <f t="shared" si="0"/>
        <v>0.99818218616557297</v>
      </c>
    </row>
    <row r="9" spans="1:4" x14ac:dyDescent="0.25">
      <c r="A9" s="3" t="s">
        <v>12</v>
      </c>
      <c r="B9" s="4">
        <v>595675000</v>
      </c>
      <c r="C9" s="4">
        <v>0</v>
      </c>
      <c r="D9" s="2">
        <f t="shared" si="0"/>
        <v>0</v>
      </c>
    </row>
    <row r="10" spans="1:4" x14ac:dyDescent="0.25">
      <c r="A10" s="3" t="s">
        <v>13</v>
      </c>
      <c r="B10" s="4">
        <v>1992233000</v>
      </c>
      <c r="C10" s="4">
        <v>1968213100</v>
      </c>
      <c r="D10" s="2">
        <f t="shared" si="0"/>
        <v>0.98794322752408981</v>
      </c>
    </row>
    <row r="11" spans="1:4" x14ac:dyDescent="0.25">
      <c r="A11" s="3" t="s">
        <v>3</v>
      </c>
      <c r="B11" s="4">
        <f>SUM(B2:B10)</f>
        <v>221880408000</v>
      </c>
      <c r="C11" s="4">
        <f>SUM(C2:C10)</f>
        <v>209668413368</v>
      </c>
      <c r="D11" s="2">
        <f t="shared" si="0"/>
        <v>0.94496136571012612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 Alokasi Khusus (DAK) Non 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2019-09-25T02:12:28Z</dcterms:created>
  <dcterms:modified xsi:type="dcterms:W3CDTF">2019-09-25T03:37:58Z</dcterms:modified>
</cp:coreProperties>
</file>