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anuari" sheetId="1" r:id="rId1"/>
  </sheets>
  <definedNames>
    <definedName name="_xlnm.Print_Area" localSheetId="0">Januari!$A$1:$X$27</definedName>
  </definedNames>
  <calcPr calcId="152511"/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<sst xmlns="http://schemas.openxmlformats.org/spreadsheetml/2006/main" count="61" uniqueCount="44">
  <si>
    <t>LAPORAN BULANAN KEPENDUDUKAN</t>
  </si>
  <si>
    <t>KECAMATAN</t>
  </si>
  <si>
    <t>: BUARAN</t>
  </si>
  <si>
    <t>KABUPATEN</t>
  </si>
  <si>
    <t>: PEKALONGAN</t>
  </si>
  <si>
    <t>BULAN</t>
  </si>
  <si>
    <t>NO</t>
  </si>
  <si>
    <t>DESA/KELURAHAN</t>
  </si>
  <si>
    <t>PDDK AWAL BLN</t>
  </si>
  <si>
    <t>LAHIR BLN INI</t>
  </si>
  <si>
    <t>MATI BLN INI</t>
  </si>
  <si>
    <t>PNDTNG BLN INI</t>
  </si>
  <si>
    <t>PINDAH BLN INI</t>
  </si>
  <si>
    <t>PDDK AKHIR BLN</t>
  </si>
  <si>
    <t>KK</t>
  </si>
  <si>
    <t>RT</t>
  </si>
  <si>
    <t>RW</t>
  </si>
  <si>
    <t>DUSUN</t>
  </si>
  <si>
    <t>L</t>
  </si>
  <si>
    <t>P</t>
  </si>
  <si>
    <t>L&amp;P</t>
  </si>
  <si>
    <t>5(3+4)</t>
  </si>
  <si>
    <t>8(6+7)</t>
  </si>
  <si>
    <t>11(9+10)</t>
  </si>
  <si>
    <t>14(12+13)</t>
  </si>
  <si>
    <t>17(15+16)</t>
  </si>
  <si>
    <t>20(18+19)</t>
  </si>
  <si>
    <t>COPRAYAN</t>
  </si>
  <si>
    <t>SAPUGARUT</t>
  </si>
  <si>
    <t>WONOYOSO</t>
  </si>
  <si>
    <t>BLIGO</t>
  </si>
  <si>
    <t>PAKUMBULAN</t>
  </si>
  <si>
    <t>WATUSALAM</t>
  </si>
  <si>
    <t>SIMBANG WETAN</t>
  </si>
  <si>
    <t>SIMBANG KULON</t>
  </si>
  <si>
    <t>KERTIJAYAN</t>
  </si>
  <si>
    <t>PAWEDEN</t>
  </si>
  <si>
    <t>JUMLAH</t>
  </si>
  <si>
    <t xml:space="preserve"> </t>
  </si>
  <si>
    <t>Camat  Buaran</t>
  </si>
  <si>
    <t>TRI ADI SUHIRNARNO,SH</t>
  </si>
  <si>
    <t>Pembina Tk.I</t>
  </si>
  <si>
    <t>NIP.19621019 199203 1 003</t>
  </si>
  <si>
    <t xml:space="preserve">: JANUARI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</si>
</sst>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164" fontId="0" fillId="0" borderId="9" xfId="1" applyNumberFormat="1" applyFont="1" applyBorder="1"/>
    <xf numFmtId="164" fontId="1" fillId="0" borderId="9" xfId="1" applyNumberFormat="1" applyFont="1" applyBorder="1"/>
    <xf numFmtId="0" fontId="0" fillId="0" borderId="9" xfId="0" applyBorder="1" applyAlignment="1">
      <alignment horizontal="center"/>
    </xf>
    <xf numFmtId="164" fontId="0" fillId="0" borderId="9" xfId="1" quotePrefix="1" applyNumberFormat="1" applyFont="1" applyBorder="1"/>
    <xf numFmtId="164" fontId="1" fillId="0" borderId="9" xfId="1" applyNumberFormat="1" applyFont="1" applyBorder="1" applyAlignment="1">
      <alignment horizontal="center"/>
    </xf>
    <xf numFmtId="0" fontId="0" fillId="0" borderId="4" xfId="0" applyBorder="1"/>
    <xf numFmtId="164" fontId="1" fillId="0" borderId="5" xfId="1" applyNumberFormat="1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4" xfId="1" applyNumberFormat="1" applyFont="1" applyBorder="1"/>
    <xf numFmtId="164" fontId="0" fillId="0" borderId="0" xfId="0" applyNumberFormat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7" workbookViewId="0">
      <selection activeCell="W23" sqref="W23"/>
    </sheetView>
  </sheetViews>
  <sheetFormatPr defaultRowHeight="15" x14ac:dyDescent="0.25"/>
  <cols>
    <col min="1" max="1" width="4.7109375" customWidth="1"/>
    <col min="2" max="2" width="17.5703125" bestFit="1" customWidth="1"/>
    <col min="6" max="6" width="5.5703125" customWidth="1"/>
    <col min="7" max="7" width="6.28515625" customWidth="1"/>
    <col min="8" max="8" width="7.42578125" customWidth="1"/>
    <col min="9" max="9" width="6.28515625" customWidth="1"/>
    <col min="10" max="10" width="6.5703125" customWidth="1"/>
    <col min="12" max="12" width="5.42578125" customWidth="1"/>
    <col min="13" max="13" width="6" customWidth="1"/>
    <col min="15" max="15" width="6.140625" customWidth="1"/>
    <col min="16" max="16" width="5" customWidth="1"/>
    <col min="18" max="18" width="8" bestFit="1" customWidth="1"/>
    <col min="21" max="21" width="8" bestFit="1" customWidth="1"/>
    <col min="22" max="22" width="6.5703125" customWidth="1"/>
    <col min="23" max="23" width="7.5703125" customWidth="1"/>
  </cols>
  <sheetData>
    <row r="1" spans="1:24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21" t="s">
        <v>1</v>
      </c>
      <c r="B2" s="21"/>
      <c r="C2" t="s">
        <v>2</v>
      </c>
    </row>
    <row r="3" spans="1:24" x14ac:dyDescent="0.25">
      <c r="A3" t="s">
        <v>3</v>
      </c>
      <c r="C3" t="s">
        <v>4</v>
      </c>
    </row>
    <row r="4" spans="1:24" x14ac:dyDescent="0.25">
      <c r="A4" t="s">
        <v>5</v>
      </c>
      <c r="C4" t="s">
        <v>43</v>
      </c>
    </row>
    <row r="7" spans="1:24" x14ac:dyDescent="0.25">
      <c r="A7" s="23" t="s">
        <v>6</v>
      </c>
      <c r="B7" s="25" t="s">
        <v>7</v>
      </c>
      <c r="C7" s="27" t="s">
        <v>8</v>
      </c>
      <c r="D7" s="28"/>
      <c r="E7" s="29"/>
      <c r="F7" s="30" t="s">
        <v>9</v>
      </c>
      <c r="G7" s="31"/>
      <c r="H7" s="32"/>
      <c r="I7" s="30" t="s">
        <v>10</v>
      </c>
      <c r="J7" s="31"/>
      <c r="K7" s="32"/>
      <c r="L7" s="30" t="s">
        <v>11</v>
      </c>
      <c r="M7" s="31"/>
      <c r="N7" s="32"/>
      <c r="O7" s="30" t="s">
        <v>12</v>
      </c>
      <c r="P7" s="31"/>
      <c r="Q7" s="32"/>
      <c r="R7" s="30" t="s">
        <v>13</v>
      </c>
      <c r="S7" s="31"/>
      <c r="T7" s="32"/>
      <c r="U7" s="25" t="s">
        <v>14</v>
      </c>
      <c r="V7" s="23" t="s">
        <v>15</v>
      </c>
      <c r="W7" s="23" t="s">
        <v>16</v>
      </c>
      <c r="X7" s="34" t="s">
        <v>17</v>
      </c>
    </row>
    <row r="8" spans="1:24" x14ac:dyDescent="0.25">
      <c r="A8" s="24"/>
      <c r="B8" s="26"/>
      <c r="C8" s="1" t="s">
        <v>18</v>
      </c>
      <c r="D8" s="1" t="s">
        <v>19</v>
      </c>
      <c r="E8" s="2" t="s">
        <v>20</v>
      </c>
      <c r="F8" s="3" t="s">
        <v>18</v>
      </c>
      <c r="G8" s="1" t="s">
        <v>19</v>
      </c>
      <c r="H8" s="2" t="s">
        <v>20</v>
      </c>
      <c r="I8" s="3" t="s">
        <v>18</v>
      </c>
      <c r="J8" s="1" t="s">
        <v>19</v>
      </c>
      <c r="K8" s="2" t="s">
        <v>20</v>
      </c>
      <c r="L8" s="3" t="s">
        <v>18</v>
      </c>
      <c r="M8" s="1" t="s">
        <v>19</v>
      </c>
      <c r="N8" s="2" t="s">
        <v>20</v>
      </c>
      <c r="O8" s="3" t="s">
        <v>18</v>
      </c>
      <c r="P8" s="1" t="s">
        <v>19</v>
      </c>
      <c r="Q8" s="2" t="s">
        <v>20</v>
      </c>
      <c r="R8" s="4" t="s">
        <v>18</v>
      </c>
      <c r="S8" s="1" t="s">
        <v>19</v>
      </c>
      <c r="T8" s="5" t="s">
        <v>20</v>
      </c>
      <c r="U8" s="26"/>
      <c r="V8" s="24"/>
      <c r="W8" s="24"/>
      <c r="X8" s="35"/>
    </row>
    <row r="9" spans="1:24" x14ac:dyDescent="0.25">
      <c r="A9" s="1">
        <v>1</v>
      </c>
      <c r="B9" s="6">
        <v>2</v>
      </c>
      <c r="C9" s="1">
        <v>3</v>
      </c>
      <c r="D9" s="1">
        <v>4</v>
      </c>
      <c r="E9" s="5" t="s">
        <v>21</v>
      </c>
      <c r="F9" s="7">
        <v>6</v>
      </c>
      <c r="G9" s="1">
        <v>7</v>
      </c>
      <c r="H9" s="5" t="s">
        <v>22</v>
      </c>
      <c r="I9" s="7">
        <v>9</v>
      </c>
      <c r="J9" s="1">
        <v>10</v>
      </c>
      <c r="K9" s="5" t="s">
        <v>23</v>
      </c>
      <c r="L9" s="7">
        <v>12</v>
      </c>
      <c r="M9" s="1">
        <v>13</v>
      </c>
      <c r="N9" s="5" t="s">
        <v>24</v>
      </c>
      <c r="O9" s="7">
        <v>15</v>
      </c>
      <c r="P9" s="1">
        <v>16</v>
      </c>
      <c r="Q9" s="5" t="s">
        <v>25</v>
      </c>
      <c r="R9" s="6">
        <v>18</v>
      </c>
      <c r="S9" s="1">
        <v>19</v>
      </c>
      <c r="T9" s="5" t="s">
        <v>26</v>
      </c>
      <c r="U9" s="6">
        <v>21</v>
      </c>
      <c r="V9" s="1">
        <v>22</v>
      </c>
      <c r="W9" s="1">
        <v>23</v>
      </c>
      <c r="X9" s="5">
        <v>24</v>
      </c>
    </row>
    <row r="10" spans="1:24" x14ac:dyDescent="0.25">
      <c r="A10" s="8">
        <v>1</v>
      </c>
      <c r="B10" s="9" t="s">
        <v>27</v>
      </c>
      <c r="C10" s="10">
        <v>2073</v>
      </c>
      <c r="D10" s="11">
        <v>2003</v>
      </c>
      <c r="E10" s="11">
        <v>4076</v>
      </c>
      <c r="F10" s="12">
        <v>5</v>
      </c>
      <c r="G10" s="12">
        <v>4</v>
      </c>
      <c r="H10" s="12">
        <v>9</v>
      </c>
      <c r="I10" s="12">
        <v>0</v>
      </c>
      <c r="J10" s="12">
        <v>3</v>
      </c>
      <c r="K10" s="12">
        <v>3</v>
      </c>
      <c r="L10" s="12">
        <v>3</v>
      </c>
      <c r="M10" s="12">
        <v>4</v>
      </c>
      <c r="N10" s="12">
        <v>7</v>
      </c>
      <c r="O10" s="12">
        <v>4</v>
      </c>
      <c r="P10" s="12">
        <v>1</v>
      </c>
      <c r="Q10" s="12">
        <v>5</v>
      </c>
      <c r="R10" s="11">
        <v>2077</v>
      </c>
      <c r="S10" s="11">
        <v>2007</v>
      </c>
      <c r="T10" s="11">
        <v>4084</v>
      </c>
      <c r="U10" s="11">
        <v>1196</v>
      </c>
      <c r="V10" s="12">
        <v>24</v>
      </c>
      <c r="W10" s="12">
        <v>8</v>
      </c>
      <c r="X10" s="12">
        <v>5</v>
      </c>
    </row>
    <row r="11" spans="1:24" x14ac:dyDescent="0.25">
      <c r="A11" s="8">
        <v>2</v>
      </c>
      <c r="B11" s="9" t="s">
        <v>28</v>
      </c>
      <c r="C11" s="13">
        <v>1479</v>
      </c>
      <c r="D11" s="13">
        <v>1676</v>
      </c>
      <c r="E11" s="13">
        <v>3155</v>
      </c>
      <c r="F11" s="12">
        <v>1</v>
      </c>
      <c r="G11" s="12">
        <v>1</v>
      </c>
      <c r="H11" s="12">
        <v>2</v>
      </c>
      <c r="I11" s="12">
        <v>3</v>
      </c>
      <c r="J11" s="12">
        <v>0</v>
      </c>
      <c r="K11" s="12">
        <v>3</v>
      </c>
      <c r="L11" s="12">
        <v>1</v>
      </c>
      <c r="M11" s="12">
        <v>3</v>
      </c>
      <c r="N11" s="12">
        <v>4</v>
      </c>
      <c r="O11" s="12">
        <v>0</v>
      </c>
      <c r="P11" s="12">
        <v>0</v>
      </c>
      <c r="Q11" s="12">
        <v>0</v>
      </c>
      <c r="R11" s="11">
        <v>1478</v>
      </c>
      <c r="S11" s="11">
        <v>1680</v>
      </c>
      <c r="T11" s="11">
        <v>3158</v>
      </c>
      <c r="U11" s="11">
        <v>895</v>
      </c>
      <c r="V11" s="12">
        <v>15</v>
      </c>
      <c r="W11" s="12">
        <v>5</v>
      </c>
      <c r="X11" s="12">
        <v>2</v>
      </c>
    </row>
    <row r="12" spans="1:24" x14ac:dyDescent="0.25">
      <c r="A12" s="8">
        <v>3</v>
      </c>
      <c r="B12" s="9" t="s">
        <v>29</v>
      </c>
      <c r="C12" s="11">
        <v>2220</v>
      </c>
      <c r="D12" s="11">
        <v>2045</v>
      </c>
      <c r="E12" s="11">
        <v>4265</v>
      </c>
      <c r="F12" s="12">
        <v>3</v>
      </c>
      <c r="G12" s="12">
        <v>4</v>
      </c>
      <c r="H12" s="12">
        <v>7</v>
      </c>
      <c r="I12" s="12">
        <v>2</v>
      </c>
      <c r="J12" s="12">
        <v>2</v>
      </c>
      <c r="K12" s="12">
        <v>4</v>
      </c>
      <c r="L12" s="12">
        <v>4</v>
      </c>
      <c r="M12" s="12">
        <v>4</v>
      </c>
      <c r="N12" s="12">
        <v>8</v>
      </c>
      <c r="O12" s="12">
        <v>6</v>
      </c>
      <c r="P12" s="12">
        <v>5</v>
      </c>
      <c r="Q12" s="12">
        <v>11</v>
      </c>
      <c r="R12" s="11">
        <v>2219</v>
      </c>
      <c r="S12" s="11">
        <v>2043</v>
      </c>
      <c r="T12" s="11">
        <v>4265</v>
      </c>
      <c r="U12" s="11">
        <v>1107</v>
      </c>
      <c r="V12" s="12">
        <v>30</v>
      </c>
      <c r="W12" s="12">
        <v>10</v>
      </c>
      <c r="X12" s="12">
        <v>2</v>
      </c>
    </row>
    <row r="13" spans="1:24" x14ac:dyDescent="0.25">
      <c r="A13" s="8">
        <v>4</v>
      </c>
      <c r="B13" s="9" t="s">
        <v>30</v>
      </c>
      <c r="C13" s="11">
        <v>2148</v>
      </c>
      <c r="D13" s="11">
        <v>2041</v>
      </c>
      <c r="E13" s="11">
        <v>4189</v>
      </c>
      <c r="F13" s="12">
        <v>0</v>
      </c>
      <c r="G13" s="12">
        <v>4</v>
      </c>
      <c r="H13" s="12">
        <v>4</v>
      </c>
      <c r="I13" s="12">
        <v>2</v>
      </c>
      <c r="J13" s="12">
        <v>1</v>
      </c>
      <c r="K13" s="12">
        <v>3</v>
      </c>
      <c r="L13" s="12">
        <v>2</v>
      </c>
      <c r="M13" s="12">
        <v>4</v>
      </c>
      <c r="N13" s="12">
        <v>6</v>
      </c>
      <c r="O13" s="12">
        <v>2</v>
      </c>
      <c r="P13" s="12">
        <v>6</v>
      </c>
      <c r="Q13" s="12">
        <v>8</v>
      </c>
      <c r="R13" s="11">
        <v>2146</v>
      </c>
      <c r="S13" s="11">
        <v>2042</v>
      </c>
      <c r="T13" s="11">
        <v>4188</v>
      </c>
      <c r="U13" s="14">
        <v>996</v>
      </c>
      <c r="V13" s="12">
        <v>17</v>
      </c>
      <c r="W13" s="12">
        <v>5</v>
      </c>
      <c r="X13" s="12">
        <v>0</v>
      </c>
    </row>
    <row r="14" spans="1:24" x14ac:dyDescent="0.25">
      <c r="A14" s="8">
        <v>5</v>
      </c>
      <c r="B14" s="9" t="s">
        <v>31</v>
      </c>
      <c r="C14" s="11">
        <v>2038</v>
      </c>
      <c r="D14" s="11">
        <v>2149</v>
      </c>
      <c r="E14" s="11">
        <v>4187</v>
      </c>
      <c r="F14" s="12">
        <v>6</v>
      </c>
      <c r="G14" s="12">
        <v>2</v>
      </c>
      <c r="H14" s="12">
        <v>8</v>
      </c>
      <c r="I14" s="12">
        <v>1</v>
      </c>
      <c r="J14" s="12">
        <v>2</v>
      </c>
      <c r="K14" s="12">
        <v>3</v>
      </c>
      <c r="L14" s="12">
        <v>6</v>
      </c>
      <c r="M14" s="12">
        <v>1</v>
      </c>
      <c r="N14" s="12">
        <v>7</v>
      </c>
      <c r="O14" s="12">
        <v>2</v>
      </c>
      <c r="P14" s="12">
        <v>5</v>
      </c>
      <c r="Q14" s="12">
        <v>7</v>
      </c>
      <c r="R14" s="11">
        <v>2047</v>
      </c>
      <c r="S14" s="11">
        <v>2145</v>
      </c>
      <c r="T14" s="11">
        <v>4192</v>
      </c>
      <c r="U14" s="11">
        <v>1250</v>
      </c>
      <c r="V14" s="12">
        <v>27</v>
      </c>
      <c r="W14" s="12">
        <v>10</v>
      </c>
      <c r="X14" s="12">
        <v>5</v>
      </c>
    </row>
    <row r="15" spans="1:24" x14ac:dyDescent="0.25">
      <c r="A15" s="8">
        <v>6</v>
      </c>
      <c r="B15" s="9" t="s">
        <v>32</v>
      </c>
      <c r="C15" s="11">
        <v>3165</v>
      </c>
      <c r="D15" s="11">
        <v>3287</v>
      </c>
      <c r="E15" s="11">
        <v>6452</v>
      </c>
      <c r="F15" s="12">
        <v>1</v>
      </c>
      <c r="G15" s="12">
        <v>2</v>
      </c>
      <c r="H15" s="12">
        <v>3</v>
      </c>
      <c r="I15" s="12">
        <v>1</v>
      </c>
      <c r="J15" s="12">
        <v>0</v>
      </c>
      <c r="K15" s="12">
        <v>1</v>
      </c>
      <c r="L15" s="12">
        <v>3</v>
      </c>
      <c r="M15" s="12">
        <v>4</v>
      </c>
      <c r="N15" s="12">
        <v>7</v>
      </c>
      <c r="O15" s="12">
        <v>5</v>
      </c>
      <c r="P15" s="12">
        <v>6</v>
      </c>
      <c r="Q15" s="12">
        <v>11</v>
      </c>
      <c r="R15" s="11">
        <v>3163</v>
      </c>
      <c r="S15" s="11">
        <v>3299</v>
      </c>
      <c r="T15" s="11">
        <v>6462</v>
      </c>
      <c r="U15" s="11">
        <v>1124</v>
      </c>
      <c r="V15" s="12">
        <v>16</v>
      </c>
      <c r="W15" s="12">
        <v>8</v>
      </c>
      <c r="X15" s="12">
        <v>4</v>
      </c>
    </row>
    <row r="16" spans="1:24" x14ac:dyDescent="0.25">
      <c r="A16" s="8">
        <v>7</v>
      </c>
      <c r="B16" s="9" t="s">
        <v>33</v>
      </c>
      <c r="C16" s="13">
        <v>2409</v>
      </c>
      <c r="D16" s="13">
        <v>2283</v>
      </c>
      <c r="E16" s="13">
        <v>4692</v>
      </c>
      <c r="F16" s="12">
        <v>3</v>
      </c>
      <c r="G16" s="12">
        <v>0</v>
      </c>
      <c r="H16" s="12">
        <v>3</v>
      </c>
      <c r="I16" s="12">
        <v>3</v>
      </c>
      <c r="J16" s="12">
        <v>5</v>
      </c>
      <c r="K16" s="12">
        <v>8</v>
      </c>
      <c r="L16" s="12">
        <v>8</v>
      </c>
      <c r="M16" s="12">
        <v>8</v>
      </c>
      <c r="N16" s="12">
        <v>16</v>
      </c>
      <c r="O16" s="12">
        <v>4</v>
      </c>
      <c r="P16" s="12">
        <v>6</v>
      </c>
      <c r="Q16" s="12">
        <v>10</v>
      </c>
      <c r="R16" s="11">
        <v>2413</v>
      </c>
      <c r="S16" s="11">
        <v>2280</v>
      </c>
      <c r="T16" s="11">
        <v>4693</v>
      </c>
      <c r="U16" s="11">
        <v>1138</v>
      </c>
      <c r="V16" s="12">
        <v>30</v>
      </c>
      <c r="W16" s="12">
        <v>10</v>
      </c>
      <c r="X16" s="12">
        <v>2</v>
      </c>
    </row>
    <row r="17" spans="1:24" x14ac:dyDescent="0.25">
      <c r="A17" s="8">
        <v>8</v>
      </c>
      <c r="B17" s="9" t="s">
        <v>34</v>
      </c>
      <c r="C17" s="13">
        <v>3465</v>
      </c>
      <c r="D17" s="13">
        <v>3621</v>
      </c>
      <c r="E17" s="13">
        <v>7086</v>
      </c>
      <c r="F17" s="12">
        <v>3</v>
      </c>
      <c r="G17" s="12">
        <v>2</v>
      </c>
      <c r="H17" s="12">
        <v>5</v>
      </c>
      <c r="I17" s="12">
        <v>7</v>
      </c>
      <c r="J17" s="12">
        <v>1</v>
      </c>
      <c r="K17" s="12">
        <v>8</v>
      </c>
      <c r="L17" s="12">
        <v>4</v>
      </c>
      <c r="M17" s="12">
        <v>6</v>
      </c>
      <c r="N17" s="12">
        <v>10</v>
      </c>
      <c r="O17" s="12">
        <v>11</v>
      </c>
      <c r="P17" s="12">
        <v>11</v>
      </c>
      <c r="Q17" s="12">
        <v>22</v>
      </c>
      <c r="R17" s="11">
        <v>3454</v>
      </c>
      <c r="S17" s="11">
        <v>3617</v>
      </c>
      <c r="T17" s="11">
        <v>7071</v>
      </c>
      <c r="U17" s="11">
        <v>2022</v>
      </c>
      <c r="V17" s="12">
        <v>28</v>
      </c>
      <c r="W17" s="12">
        <v>10</v>
      </c>
      <c r="X17" s="12">
        <v>3</v>
      </c>
    </row>
    <row r="18" spans="1:24" x14ac:dyDescent="0.25">
      <c r="A18" s="8">
        <v>9</v>
      </c>
      <c r="B18" s="9" t="s">
        <v>35</v>
      </c>
      <c r="C18" s="10">
        <v>2854</v>
      </c>
      <c r="D18" s="11">
        <v>3104</v>
      </c>
      <c r="E18" s="11">
        <v>5958</v>
      </c>
      <c r="F18" s="12">
        <v>5</v>
      </c>
      <c r="G18" s="12">
        <v>5</v>
      </c>
      <c r="H18" s="12">
        <v>10</v>
      </c>
      <c r="I18" s="12">
        <v>4</v>
      </c>
      <c r="J18" s="12">
        <v>3</v>
      </c>
      <c r="K18" s="12">
        <v>7</v>
      </c>
      <c r="L18" s="12">
        <v>7</v>
      </c>
      <c r="M18" s="12">
        <v>7</v>
      </c>
      <c r="N18" s="12">
        <v>14</v>
      </c>
      <c r="O18" s="12">
        <v>3</v>
      </c>
      <c r="P18" s="12">
        <v>2</v>
      </c>
      <c r="Q18" s="12">
        <v>5</v>
      </c>
      <c r="R18" s="11">
        <v>2859</v>
      </c>
      <c r="S18" s="11">
        <v>3111</v>
      </c>
      <c r="T18" s="11">
        <v>5970</v>
      </c>
      <c r="U18" s="11">
        <v>1466</v>
      </c>
      <c r="V18" s="12">
        <v>30</v>
      </c>
      <c r="W18" s="12">
        <v>10</v>
      </c>
      <c r="X18" s="12">
        <v>3</v>
      </c>
    </row>
    <row r="19" spans="1:24" x14ac:dyDescent="0.25">
      <c r="A19" s="8">
        <v>10</v>
      </c>
      <c r="B19" s="9" t="s">
        <v>36</v>
      </c>
      <c r="C19" s="11">
        <v>1801</v>
      </c>
      <c r="D19" s="11">
        <v>1777</v>
      </c>
      <c r="E19" s="12">
        <v>3578</v>
      </c>
      <c r="F19" s="12">
        <v>2</v>
      </c>
      <c r="G19" s="12">
        <v>4</v>
      </c>
      <c r="H19" s="12">
        <v>6</v>
      </c>
      <c r="I19" s="12">
        <v>0</v>
      </c>
      <c r="J19" s="12">
        <v>0</v>
      </c>
      <c r="K19" s="12">
        <v>0</v>
      </c>
      <c r="L19" s="12">
        <v>3</v>
      </c>
      <c r="M19" s="12">
        <v>2</v>
      </c>
      <c r="N19" s="12">
        <v>5</v>
      </c>
      <c r="O19" s="12">
        <v>3</v>
      </c>
      <c r="P19" s="12">
        <v>0</v>
      </c>
      <c r="Q19" s="12">
        <v>3</v>
      </c>
      <c r="R19" s="11">
        <v>1803</v>
      </c>
      <c r="S19" s="11">
        <v>1781</v>
      </c>
      <c r="T19" s="11">
        <v>3584</v>
      </c>
      <c r="U19" s="11">
        <v>998</v>
      </c>
      <c r="V19" s="12">
        <v>20</v>
      </c>
      <c r="W19" s="12">
        <v>6</v>
      </c>
      <c r="X19" s="12">
        <v>3</v>
      </c>
    </row>
    <row r="20" spans="1:24" x14ac:dyDescent="0.25">
      <c r="A20" s="9"/>
      <c r="B20" s="15" t="s">
        <v>37</v>
      </c>
      <c r="C20" s="11">
        <f t="shared" ref="C20:X20" si="0">SUM(C10:C19)</f>
        <v>23652</v>
      </c>
      <c r="D20" s="11">
        <f t="shared" si="0"/>
        <v>23986</v>
      </c>
      <c r="E20" s="16">
        <f t="shared" si="0"/>
        <v>47638</v>
      </c>
      <c r="F20" s="17">
        <f t="shared" si="0"/>
        <v>29</v>
      </c>
      <c r="G20" s="12">
        <f t="shared" si="0"/>
        <v>28</v>
      </c>
      <c r="H20" s="18">
        <f t="shared" si="0"/>
        <v>57</v>
      </c>
      <c r="I20" s="17">
        <f t="shared" si="0"/>
        <v>23</v>
      </c>
      <c r="J20" s="12">
        <f t="shared" si="0"/>
        <v>17</v>
      </c>
      <c r="K20" s="18">
        <f t="shared" si="0"/>
        <v>40</v>
      </c>
      <c r="L20" s="17">
        <f t="shared" si="0"/>
        <v>41</v>
      </c>
      <c r="M20" s="12">
        <f t="shared" si="0"/>
        <v>43</v>
      </c>
      <c r="N20" s="18">
        <f t="shared" si="0"/>
        <v>84</v>
      </c>
      <c r="O20" s="17">
        <f t="shared" si="0"/>
        <v>40</v>
      </c>
      <c r="P20" s="12">
        <f t="shared" si="0"/>
        <v>42</v>
      </c>
      <c r="Q20" s="18">
        <f t="shared" si="0"/>
        <v>82</v>
      </c>
      <c r="R20" s="19">
        <f t="shared" si="0"/>
        <v>23659</v>
      </c>
      <c r="S20" s="11">
        <f t="shared" si="0"/>
        <v>24005</v>
      </c>
      <c r="T20" s="16">
        <f t="shared" si="0"/>
        <v>47667</v>
      </c>
      <c r="U20" s="19">
        <f t="shared" si="0"/>
        <v>12192</v>
      </c>
      <c r="V20" s="12">
        <f t="shared" si="0"/>
        <v>237</v>
      </c>
      <c r="W20" s="12">
        <f t="shared" si="0"/>
        <v>82</v>
      </c>
      <c r="X20" s="18">
        <f t="shared" si="0"/>
        <v>29</v>
      </c>
    </row>
    <row r="21" spans="1:24" x14ac:dyDescent="0.25">
      <c r="L21" t="s">
        <v>38</v>
      </c>
      <c r="S21" s="20"/>
      <c r="T21" s="20"/>
    </row>
    <row r="22" spans="1:24" x14ac:dyDescent="0.25">
      <c r="D22" t="s">
        <v>38</v>
      </c>
      <c r="R22" s="33" t="s">
        <v>39</v>
      </c>
      <c r="S22" s="33"/>
      <c r="T22" s="33"/>
      <c r="U22" s="33"/>
    </row>
    <row r="24" spans="1:24" x14ac:dyDescent="0.25">
      <c r="X24" t="s">
        <v>38</v>
      </c>
    </row>
    <row r="25" spans="1:24" x14ac:dyDescent="0.25">
      <c r="R25" s="33" t="s">
        <v>40</v>
      </c>
      <c r="S25" s="33"/>
      <c r="T25" s="33"/>
      <c r="U25" s="33"/>
    </row>
    <row r="26" spans="1:24" x14ac:dyDescent="0.25">
      <c r="R26" s="33" t="s">
        <v>41</v>
      </c>
      <c r="S26" s="33"/>
      <c r="T26" s="33"/>
      <c r="U26" s="33"/>
    </row>
    <row r="27" spans="1:24" x14ac:dyDescent="0.25">
      <c r="R27" s="33" t="s">
        <v>42</v>
      </c>
      <c r="S27" s="33"/>
      <c r="T27" s="33"/>
      <c r="U27" s="33"/>
    </row>
  </sheetData>
  <mergeCells count="17">
    <mergeCell ref="R27:U27"/>
    <mergeCell ref="V7:V8"/>
    <mergeCell ref="W7:W8"/>
    <mergeCell ref="X7:X8"/>
    <mergeCell ref="R22:U22"/>
    <mergeCell ref="R25:U25"/>
    <mergeCell ref="R26:U26"/>
    <mergeCell ref="A1:X1"/>
    <mergeCell ref="A7:A8"/>
    <mergeCell ref="B7:B8"/>
    <mergeCell ref="C7:E7"/>
    <mergeCell ref="F7:H7"/>
    <mergeCell ref="I7:K7"/>
    <mergeCell ref="L7:N7"/>
    <mergeCell ref="O7:Q7"/>
    <mergeCell ref="R7:T7"/>
    <mergeCell ref="U7:U8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Januari</vt:lpstr>
      <vt:lpstr>Januari!Print_Area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2019-09-20T02:33:07Z</dcterms:modified>
</cp:coreProperties>
</file>