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tabRatio="648" firstSheet="9" activeTab="13"/>
  </bookViews>
  <sheets>
    <sheet name="BANYAKNYA PRASARANA PEREKON" sheetId="16" r:id="rId1"/>
    <sheet name="BANYAKNYA KOPRASI DAN KEUANGAN" sheetId="15" r:id="rId2"/>
    <sheet name="BANYAKNYA PERUSAHAAN INDUSTRI " sheetId="13" r:id="rId3"/>
    <sheet name="BANYAKNYA TENAGA KESEHATAN  " sheetId="12" r:id="rId4"/>
    <sheet name="JUMLAH PENDUDUK,KK,RUMAH TANGGA" sheetId="11" r:id="rId5"/>
    <sheet name="JUMLAH PENDUDUK MENURUT AGAMA" sheetId="10" r:id="rId6"/>
    <sheet name="JUMLAH TEMPAT PERIBADATAN " sheetId="9" r:id="rId7"/>
    <sheet name="JUMLAH PENDUDUK DIRINCI PERDESA" sheetId="8" r:id="rId8"/>
    <sheet name="BANYAKNYA DUSUN RT,RW" sheetId="7" r:id="rId9"/>
    <sheet name="BANYAKNYA ANGGOTA HANSIP" sheetId="6" r:id="rId10"/>
    <sheet name="LUAS PENGGUNAAN TANAH" sheetId="5" r:id="rId11"/>
    <sheet name="Chart1" sheetId="18" r:id="rId12"/>
    <sheet name="PENGGUNAAN TANAH" sheetId="4" r:id="rId13"/>
    <sheet name="LUAS TANAH" sheetId="1" r:id="rId14"/>
    <sheet name="Sheet2" sheetId="2" r:id="rId15"/>
    <sheet name="Sheet3" sheetId="3" r:id="rId16"/>
    <sheet name="Sheet1" sheetId="17" r:id="rId17"/>
  </sheets>
  <calcPr calcId="124519"/>
</workbook>
</file>

<file path=xl/calcChain.xml><?xml version="1.0" encoding="utf-8"?>
<calcChain xmlns="http://schemas.openxmlformats.org/spreadsheetml/2006/main">
  <c r="H25" i="1"/>
  <c r="F25"/>
  <c r="D25"/>
  <c r="J25" i="4"/>
  <c r="H25"/>
  <c r="F25"/>
  <c r="D25"/>
  <c r="J25" i="5"/>
  <c r="H25"/>
  <c r="F25"/>
  <c r="D25"/>
  <c r="J25" i="6"/>
  <c r="H25"/>
  <c r="F25"/>
  <c r="D25"/>
  <c r="K26" i="7"/>
  <c r="H26"/>
  <c r="F26"/>
  <c r="D26"/>
  <c r="H25" i="8"/>
  <c r="F25"/>
  <c r="D25"/>
  <c r="O25" i="9"/>
  <c r="M25"/>
  <c r="H25"/>
  <c r="F25"/>
  <c r="D25"/>
  <c r="O25" i="10"/>
  <c r="M25"/>
  <c r="H25"/>
  <c r="F25"/>
  <c r="D25"/>
  <c r="H25" i="11"/>
  <c r="F25"/>
  <c r="D25"/>
  <c r="O25" i="12"/>
  <c r="M25"/>
  <c r="H25"/>
  <c r="F25"/>
  <c r="D25"/>
  <c r="M25" i="13"/>
  <c r="H25"/>
  <c r="F25"/>
  <c r="D25"/>
  <c r="Q25" i="16"/>
  <c r="O25"/>
  <c r="M25"/>
  <c r="H25"/>
  <c r="F25"/>
  <c r="D25"/>
  <c r="J26" i="7"/>
  <c r="M25" i="15"/>
  <c r="H25"/>
  <c r="F25"/>
  <c r="D25"/>
</calcChain>
</file>

<file path=xl/sharedStrings.xml><?xml version="1.0" encoding="utf-8"?>
<sst xmlns="http://schemas.openxmlformats.org/spreadsheetml/2006/main" count="465" uniqueCount="151">
  <si>
    <t>[1]</t>
  </si>
  <si>
    <t>[2]</t>
  </si>
  <si>
    <t>[3]</t>
  </si>
  <si>
    <t>[4]</t>
  </si>
  <si>
    <t>Desa</t>
  </si>
  <si>
    <t>Tanah Kering</t>
  </si>
  <si>
    <t>Jumlah</t>
  </si>
  <si>
    <t>Penggunaan Tanah</t>
  </si>
  <si>
    <t>Desa Wuled</t>
  </si>
  <si>
    <t>Desa Ngalian</t>
  </si>
  <si>
    <t>Desa Pandanarum</t>
  </si>
  <si>
    <t>Desa Karanganyar</t>
  </si>
  <si>
    <t>Desa Silirejo</t>
  </si>
  <si>
    <t>Desa Pucung</t>
  </si>
  <si>
    <t>Desa Dadirejo</t>
  </si>
  <si>
    <t>Desa Sidorejo</t>
  </si>
  <si>
    <t>Desa Curug</t>
  </si>
  <si>
    <t>Desa Tanjung</t>
  </si>
  <si>
    <t>Desa Samborejo</t>
  </si>
  <si>
    <t>Desa Pacar</t>
  </si>
  <si>
    <t>Desa Karangjompo</t>
  </si>
  <si>
    <t>Desa Tegaldowo</t>
  </si>
  <si>
    <t>Desa Mulyorejo</t>
  </si>
  <si>
    <t>Desa Jeruksari</t>
  </si>
  <si>
    <t>LUAS TANAH DAN PENGGUNAAN TANAH DI KECAMATAN TIRTO AKHIR TAHUN 2018</t>
  </si>
  <si>
    <t>Tehnis</t>
  </si>
  <si>
    <t>1/2 Tehnis</t>
  </si>
  <si>
    <t>Sederhana</t>
  </si>
  <si>
    <t>Tadah Hujan</t>
  </si>
  <si>
    <t>[5]</t>
  </si>
  <si>
    <t>LUAS PENGGUNAAN TANAH BUKAN SAWAH DI KECAMATAN TIRTO AKHIR TAHUN 2018</t>
  </si>
  <si>
    <t>Bang.&amp;Hal. Sekitar</t>
  </si>
  <si>
    <t>Tegalan/Kebun</t>
  </si>
  <si>
    <t>Lain-Lain</t>
  </si>
  <si>
    <t>BANYAKNYA ANGGOTA HANSIP/LINMAS DI KECAMATAN TIRTO TAHUN 2018</t>
  </si>
  <si>
    <t>Dusun/Lingkungan</t>
  </si>
  <si>
    <t>Wanra</t>
  </si>
  <si>
    <t>Kamra</t>
  </si>
  <si>
    <t>Linmas</t>
  </si>
  <si>
    <t>Pertahanan Sipil</t>
  </si>
  <si>
    <t>Dusun</t>
  </si>
  <si>
    <t>Lingkungan</t>
  </si>
  <si>
    <t>RT</t>
  </si>
  <si>
    <t>RW</t>
  </si>
  <si>
    <t>Perangkat Desa/Kel</t>
  </si>
  <si>
    <t>[6]</t>
  </si>
  <si>
    <t>Laki-Laki</t>
  </si>
  <si>
    <t>Perempuan</t>
  </si>
  <si>
    <t>JUMLAH PENDUDUK DIRINCI PER DESA DI KECAMATAN TIRTO TAHUN 2018</t>
  </si>
  <si>
    <t>Masjid</t>
  </si>
  <si>
    <t>Mushola</t>
  </si>
  <si>
    <t>Gereja</t>
  </si>
  <si>
    <t>Kuil</t>
  </si>
  <si>
    <t>JUMLAH TEMPAT PERIBADATAN DI KECAMATAN TIRTO TAHUN 2018</t>
  </si>
  <si>
    <t>Islam</t>
  </si>
  <si>
    <t>Katholik</t>
  </si>
  <si>
    <t>Protestan</t>
  </si>
  <si>
    <t>Hindu</t>
  </si>
  <si>
    <t>Budha</t>
  </si>
  <si>
    <t>JUMLAH PENDUDUK MENURUT AGAMA DI KECAMATAN TIRTO TAHUN 2018</t>
  </si>
  <si>
    <t>Jumlah Penduduk</t>
  </si>
  <si>
    <t>Jumlah KK</t>
  </si>
  <si>
    <t>Jumlah Rumah Tangga</t>
  </si>
  <si>
    <t>TAHUN 2018</t>
  </si>
  <si>
    <t>Dokter/Drg</t>
  </si>
  <si>
    <t xml:space="preserve">Bidan </t>
  </si>
  <si>
    <t>Bides</t>
  </si>
  <si>
    <t>Para Medis</t>
  </si>
  <si>
    <t xml:space="preserve"> </t>
  </si>
  <si>
    <t>BANYAKNYA TENAGA KESEHATAN DI KECAMATAN TIRTO TAHUN 2018</t>
  </si>
  <si>
    <t>Besar</t>
  </si>
  <si>
    <t>Sedang</t>
  </si>
  <si>
    <t>Usaha</t>
  </si>
  <si>
    <t>Naker</t>
  </si>
  <si>
    <t xml:space="preserve">BANYAKNYA PERUSAHAAN DAN TENAGA KERJA INDUSTRI BESAR/SEDANG </t>
  </si>
  <si>
    <t>DI KECAMATAN TIRTO TAHUN 2018</t>
  </si>
  <si>
    <t>Bank</t>
  </si>
  <si>
    <t>Lainnya</t>
  </si>
  <si>
    <t xml:space="preserve">BKD </t>
  </si>
  <si>
    <t xml:space="preserve">            BANYAKNYA KOPERASI DAN LEMBAGA KEUANGAN LAINNYA </t>
  </si>
  <si>
    <t>Koperasi/KUD</t>
  </si>
  <si>
    <t xml:space="preserve">JUMLAH PENDUDUK, KEPALA KELUARGA, DAN RUMAH TANGGA DI KECAMATAN TIRTO </t>
  </si>
  <si>
    <t>BANYAKNYA DUSUN, RT, RW, PERANGKAT DESA DI KECAMATAN TIRTO TAHUN 2018</t>
  </si>
  <si>
    <t>Tanah Sawah</t>
  </si>
  <si>
    <t>Pasar</t>
  </si>
  <si>
    <t>Toko,Kios,Warung</t>
  </si>
  <si>
    <t>KUD</t>
  </si>
  <si>
    <t>Kop. Simpan Pinjam</t>
  </si>
  <si>
    <t>Badan Kredit Desa</t>
  </si>
  <si>
    <t>Lumbung Desa</t>
  </si>
  <si>
    <t>[7]</t>
  </si>
  <si>
    <t>-</t>
  </si>
  <si>
    <t>739608 m2</t>
  </si>
  <si>
    <t>708043 m2</t>
  </si>
  <si>
    <t>1447651 m2</t>
  </si>
  <si>
    <t>25619 Ha</t>
  </si>
  <si>
    <t>48360 Ha</t>
  </si>
  <si>
    <t>73979 Ha</t>
  </si>
  <si>
    <t>48353334 m2</t>
  </si>
  <si>
    <t>48253334 m2</t>
  </si>
  <si>
    <t>PUSKESMAS TIRTO:</t>
  </si>
  <si>
    <t>Dokter: 6</t>
  </si>
  <si>
    <t>D0kter Gigi: 4</t>
  </si>
  <si>
    <t>Bidan : 6</t>
  </si>
  <si>
    <t>Perawat: 18</t>
  </si>
  <si>
    <t>39 Ha</t>
  </si>
  <si>
    <t>4,10 Ha</t>
  </si>
  <si>
    <t>3941 Ha</t>
  </si>
  <si>
    <t>922 Ha</t>
  </si>
  <si>
    <t>713 Ha</t>
  </si>
  <si>
    <t>98857 Ha</t>
  </si>
  <si>
    <t>4310 Ha</t>
  </si>
  <si>
    <t>5575 Ha</t>
  </si>
  <si>
    <t>428322 m2</t>
  </si>
  <si>
    <t>424431 m2</t>
  </si>
  <si>
    <t>852753 m2</t>
  </si>
  <si>
    <t>187099m2</t>
  </si>
  <si>
    <t>241223 m2</t>
  </si>
  <si>
    <t>50396336 m2</t>
  </si>
  <si>
    <t>47515956 m2</t>
  </si>
  <si>
    <t xml:space="preserve">15025818 m2 </t>
  </si>
  <si>
    <t>62541769 m2</t>
  </si>
  <si>
    <t>65000 m2</t>
  </si>
  <si>
    <t>320000 m2</t>
  </si>
  <si>
    <t>345000 m2</t>
  </si>
  <si>
    <t>410000 m2</t>
  </si>
  <si>
    <t>pemukiman   28,77</t>
  </si>
  <si>
    <t>pekarangan   10,88</t>
  </si>
  <si>
    <t>perkantoran   1,6</t>
  </si>
  <si>
    <t>bangunan sekolah     1,89</t>
  </si>
  <si>
    <t>pertokoan       0,53</t>
  </si>
  <si>
    <t>643318 m2</t>
  </si>
  <si>
    <t>105165 m2</t>
  </si>
  <si>
    <t>64725 m2</t>
  </si>
  <si>
    <t>813208 m2</t>
  </si>
  <si>
    <t>634443 m2</t>
  </si>
  <si>
    <t>16084444m2</t>
  </si>
  <si>
    <t>8042222m2</t>
  </si>
  <si>
    <t>24126666m2</t>
  </si>
  <si>
    <t>61921 Ha</t>
  </si>
  <si>
    <t>34561 Ha</t>
  </si>
  <si>
    <t>27360 H a</t>
  </si>
  <si>
    <t>BANYAKNYA SARANA PEREKONOMIAN DI KECAMATAN TIRTO TAHUN 2018</t>
  </si>
  <si>
    <t>570 m2</t>
  </si>
  <si>
    <t>420 m2</t>
  </si>
  <si>
    <t>990 m2</t>
  </si>
  <si>
    <t>470 m2</t>
  </si>
  <si>
    <t>100 m2</t>
  </si>
  <si>
    <t>225 ha</t>
  </si>
  <si>
    <t>725 ha</t>
  </si>
  <si>
    <t>95 ha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</si>
</sst>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"/>
      <scheme val="minor"/>
    </font>
    <font>
      <sz val="12"/>
      <color theme="1" tint="4.9989318521683403E-2"/>
      <name val="Arial Black"/>
      <family val="2"/>
    </font>
    <font>
      <sz val="12"/>
      <color rgb="FF000000"/>
      <name val="Arial Black"/>
      <family val="2"/>
    </font>
    <font>
      <sz val="12"/>
      <name val="Arial Black"/>
      <family val="2"/>
    </font>
    <font>
      <sz val="12"/>
      <color theme="1"/>
      <name val="Arial Black"/>
      <family val="2"/>
    </font>
    <font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Arial Black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5" fillId="0" borderId="2" xfId="0" applyFont="1" applyBorder="1"/>
    <xf numFmtId="0" fontId="5" fillId="0" borderId="0" xfId="0" applyFont="1"/>
    <xf numFmtId="0" fontId="8" fillId="0" borderId="0" xfId="0" applyFont="1" applyAlignment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Border="1"/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plotArea>
      <c:layout/>
      <c:barChart>
        <c:barDir val="col"/>
        <c:grouping val="clustered"/>
        <c:ser>
          <c:idx val="0"/>
          <c:order val="0"/>
          <c:val>
            <c:numRef>
              <c:f>'PENGGUNAAN TANAH'!$D$22:$H$22</c:f>
              <c:numCache>
                <c:formatCode>General</c:formatCode>
                <c:ptCount val="5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axId val="99204096"/>
        <c:axId val="99091200"/>
      </c:barChart>
      <c:catAx>
        <c:axId val="99204096"/>
        <c:scaling>
          <c:orientation val="minMax"/>
        </c:scaling>
        <c:axPos val="b"/>
        <c:tickLblPos val="nextTo"/>
        <c:crossAx val="99091200"/>
        <c:crosses val="autoZero"/>
        <c:auto val="1"/>
        <c:lblAlgn val="ctr"/>
        <c:lblOffset val="100"/>
      </c:catAx>
      <c:valAx>
        <c:axId val="99091200"/>
        <c:scaling>
          <c:orientation val="minMax"/>
        </c:scaling>
        <c:axPos val="l"/>
        <c:majorGridlines/>
        <c:numFmt formatCode="General" sourceLinked="1"/>
        <c:tickLblPos val="nextTo"/>
        <c:crossAx val="9920409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688" cy="60840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opLeftCell="B10" workbookViewId="0">
      <selection activeCell="D11" sqref="D11:E11"/>
    </sheetView>
  </sheetViews>
  <sheetFormatPr defaultRowHeight="15"/>
  <cols>
    <col min="1" max="1" width="13.85546875" hidden="1" customWidth="1"/>
    <col min="3" max="3" width="12" customWidth="1"/>
    <col min="5" max="5" width="13.140625" customWidth="1"/>
    <col min="7" max="7" width="15.5703125" customWidth="1"/>
    <col min="8" max="8" width="12.5703125" customWidth="1"/>
    <col min="9" max="9" width="42.7109375" hidden="1" customWidth="1"/>
    <col min="10" max="10" width="17.7109375" hidden="1" customWidth="1"/>
    <col min="11" max="11" width="9.140625" hidden="1" customWidth="1"/>
    <col min="12" max="12" width="18.42578125" hidden="1" customWidth="1"/>
    <col min="13" max="13" width="11.42578125" customWidth="1"/>
    <col min="14" max="14" width="13.42578125" customWidth="1"/>
    <col min="16" max="16" width="15.42578125" customWidth="1"/>
    <col min="18" max="18" width="9.7109375" customWidth="1"/>
  </cols>
  <sheetData>
    <row r="1" spans="1:18" ht="18.75" customHeight="1">
      <c r="A1" s="26" t="s">
        <v>142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8"/>
      <c r="Q2" s="8"/>
    </row>
    <row r="3" spans="1:18" ht="18.75">
      <c r="A3" s="8"/>
      <c r="B3" s="3"/>
      <c r="C3" s="8"/>
      <c r="D3" s="3"/>
      <c r="E3" s="3"/>
      <c r="F3" s="3"/>
      <c r="G3" s="3"/>
      <c r="H3" s="3"/>
      <c r="I3" s="3"/>
      <c r="K3" s="8"/>
    </row>
    <row r="4" spans="1:18">
      <c r="B4" s="3"/>
      <c r="C4" s="3"/>
      <c r="D4" s="3"/>
      <c r="E4" s="3"/>
      <c r="F4" s="3"/>
      <c r="G4" s="3"/>
      <c r="H4" s="3"/>
      <c r="I4" s="3"/>
      <c r="M4" s="19"/>
    </row>
    <row r="5" spans="1:18" ht="19.5" customHeight="1">
      <c r="A5" s="3"/>
      <c r="B5" s="27" t="s">
        <v>4</v>
      </c>
      <c r="C5" s="27"/>
      <c r="D5" s="29" t="s">
        <v>84</v>
      </c>
      <c r="E5" s="29"/>
      <c r="F5" s="27" t="s">
        <v>85</v>
      </c>
      <c r="G5" s="27"/>
      <c r="H5" s="31" t="s">
        <v>86</v>
      </c>
      <c r="I5" s="15"/>
      <c r="J5" s="15"/>
      <c r="K5" s="15"/>
      <c r="L5" s="15"/>
      <c r="M5" s="33" t="s">
        <v>87</v>
      </c>
      <c r="N5" s="34"/>
      <c r="O5" s="37" t="s">
        <v>88</v>
      </c>
      <c r="P5" s="38"/>
      <c r="Q5" s="37" t="s">
        <v>89</v>
      </c>
      <c r="R5" s="38"/>
    </row>
    <row r="6" spans="1:18" ht="19.5" customHeight="1">
      <c r="B6" s="28"/>
      <c r="C6" s="28"/>
      <c r="D6" s="30"/>
      <c r="E6" s="30"/>
      <c r="F6" s="28"/>
      <c r="G6" s="28"/>
      <c r="H6" s="32"/>
      <c r="I6" s="16"/>
      <c r="J6" s="14"/>
      <c r="K6" s="17"/>
      <c r="L6" s="18"/>
      <c r="M6" s="35"/>
      <c r="N6" s="36"/>
      <c r="O6" s="37"/>
      <c r="P6" s="38"/>
      <c r="Q6" s="37"/>
      <c r="R6" s="38"/>
    </row>
    <row r="7" spans="1:18">
      <c r="B7" s="39" t="s">
        <v>0</v>
      </c>
      <c r="C7" s="40"/>
      <c r="D7" s="41" t="s">
        <v>1</v>
      </c>
      <c r="E7" s="42"/>
      <c r="F7" s="41" t="s">
        <v>2</v>
      </c>
      <c r="G7" s="42"/>
      <c r="H7" s="41" t="s">
        <v>3</v>
      </c>
      <c r="I7" s="42"/>
      <c r="J7" s="13"/>
      <c r="K7" s="43"/>
      <c r="L7" s="44"/>
      <c r="M7" s="45" t="s">
        <v>29</v>
      </c>
      <c r="N7" s="46"/>
      <c r="O7" s="47" t="s">
        <v>45</v>
      </c>
      <c r="P7" s="48"/>
      <c r="Q7" s="47" t="s">
        <v>90</v>
      </c>
      <c r="R7" s="48"/>
    </row>
    <row r="8" spans="1:18" ht="15.75">
      <c r="B8" s="6" t="s">
        <v>8</v>
      </c>
      <c r="C8" s="6"/>
      <c r="D8" s="50">
        <v>0</v>
      </c>
      <c r="E8" s="51"/>
      <c r="F8" s="50">
        <v>38</v>
      </c>
      <c r="G8" s="51"/>
      <c r="H8" s="50">
        <v>0</v>
      </c>
      <c r="I8" s="51"/>
      <c r="J8" s="5"/>
      <c r="K8" s="44"/>
      <c r="L8" s="44"/>
      <c r="M8" s="49">
        <v>1</v>
      </c>
      <c r="N8" s="52"/>
      <c r="O8" s="49">
        <v>0</v>
      </c>
      <c r="P8" s="48"/>
      <c r="Q8" s="49">
        <v>0</v>
      </c>
      <c r="R8" s="48"/>
    </row>
    <row r="9" spans="1:18" ht="15.75">
      <c r="B9" s="6" t="s">
        <v>9</v>
      </c>
      <c r="C9" s="6"/>
      <c r="D9" s="50">
        <v>0</v>
      </c>
      <c r="E9" s="51"/>
      <c r="F9" s="50">
        <v>16</v>
      </c>
      <c r="G9" s="51"/>
      <c r="H9" s="50">
        <v>0</v>
      </c>
      <c r="I9" s="51"/>
      <c r="J9" s="5"/>
      <c r="K9" s="44"/>
      <c r="L9" s="44"/>
      <c r="M9" s="49">
        <v>1</v>
      </c>
      <c r="N9" s="52"/>
      <c r="O9" s="49">
        <v>0</v>
      </c>
      <c r="P9" s="48"/>
      <c r="Q9" s="49">
        <v>0</v>
      </c>
      <c r="R9" s="48"/>
    </row>
    <row r="10" spans="1:18" ht="15.75">
      <c r="B10" s="6" t="s">
        <v>10</v>
      </c>
      <c r="C10" s="6"/>
      <c r="D10" s="50">
        <v>0</v>
      </c>
      <c r="E10" s="51"/>
      <c r="F10" s="50">
        <v>113</v>
      </c>
      <c r="G10" s="51"/>
      <c r="H10" s="50">
        <v>0</v>
      </c>
      <c r="I10" s="51"/>
      <c r="J10" s="5"/>
      <c r="K10" s="44"/>
      <c r="L10" s="44"/>
      <c r="M10" s="49">
        <v>0</v>
      </c>
      <c r="N10" s="52"/>
      <c r="O10" s="49">
        <v>0</v>
      </c>
      <c r="P10" s="48"/>
      <c r="Q10" s="49">
        <v>0</v>
      </c>
      <c r="R10" s="48"/>
    </row>
    <row r="11" spans="1:18" ht="15.75">
      <c r="B11" s="6" t="s">
        <v>11</v>
      </c>
      <c r="C11" s="6"/>
      <c r="D11" s="50">
        <v>0</v>
      </c>
      <c r="E11" s="51"/>
      <c r="F11" s="50">
        <v>41</v>
      </c>
      <c r="G11" s="51"/>
      <c r="H11" s="50">
        <v>0</v>
      </c>
      <c r="I11" s="51"/>
      <c r="J11" s="5"/>
      <c r="K11" s="44"/>
      <c r="L11" s="44"/>
      <c r="M11" s="49">
        <v>2</v>
      </c>
      <c r="N11" s="52"/>
      <c r="O11" s="49">
        <v>0</v>
      </c>
      <c r="P11" s="48"/>
      <c r="Q11" s="49">
        <v>0</v>
      </c>
      <c r="R11" s="48"/>
    </row>
    <row r="12" spans="1:18" ht="15.75">
      <c r="B12" s="6" t="s">
        <v>12</v>
      </c>
      <c r="C12" s="6"/>
      <c r="D12" s="50">
        <v>0</v>
      </c>
      <c r="E12" s="51"/>
      <c r="F12" s="50">
        <v>40</v>
      </c>
      <c r="G12" s="51"/>
      <c r="H12" s="50">
        <v>0</v>
      </c>
      <c r="I12" s="51"/>
      <c r="J12" s="5"/>
      <c r="K12" s="44"/>
      <c r="L12" s="44"/>
      <c r="M12" s="49">
        <v>0</v>
      </c>
      <c r="N12" s="52"/>
      <c r="O12" s="49">
        <v>1</v>
      </c>
      <c r="P12" s="48"/>
      <c r="Q12" s="49">
        <v>0</v>
      </c>
      <c r="R12" s="48"/>
    </row>
    <row r="13" spans="1:18" ht="15.75">
      <c r="B13" s="6" t="s">
        <v>13</v>
      </c>
      <c r="C13" s="6"/>
      <c r="D13" s="50">
        <v>0</v>
      </c>
      <c r="E13" s="51"/>
      <c r="F13" s="50">
        <v>35</v>
      </c>
      <c r="G13" s="51"/>
      <c r="H13" s="50">
        <v>0</v>
      </c>
      <c r="I13" s="51"/>
      <c r="J13" s="5"/>
      <c r="K13" s="44"/>
      <c r="L13" s="44"/>
      <c r="M13" s="49">
        <v>0</v>
      </c>
      <c r="N13" s="52"/>
      <c r="O13" s="49">
        <v>1</v>
      </c>
      <c r="P13" s="48"/>
      <c r="Q13" s="49">
        <v>0</v>
      </c>
      <c r="R13" s="48"/>
    </row>
    <row r="14" spans="1:18" ht="15.75">
      <c r="B14" s="6" t="s">
        <v>14</v>
      </c>
      <c r="C14" s="6"/>
      <c r="D14" s="50">
        <v>1</v>
      </c>
      <c r="E14" s="51"/>
      <c r="F14" s="50">
        <v>180</v>
      </c>
      <c r="G14" s="51"/>
      <c r="H14" s="50">
        <v>0</v>
      </c>
      <c r="I14" s="51"/>
      <c r="J14" s="5"/>
      <c r="K14" s="44"/>
      <c r="L14" s="44"/>
      <c r="M14" s="49">
        <v>0</v>
      </c>
      <c r="N14" s="52"/>
      <c r="O14" s="49">
        <v>1</v>
      </c>
      <c r="P14" s="48"/>
      <c r="Q14" s="49">
        <v>0</v>
      </c>
      <c r="R14" s="48"/>
    </row>
    <row r="15" spans="1:18" ht="15.75">
      <c r="B15" s="6" t="s">
        <v>15</v>
      </c>
      <c r="C15" s="6"/>
      <c r="D15" s="50">
        <v>1</v>
      </c>
      <c r="E15" s="51"/>
      <c r="F15" s="50">
        <v>23</v>
      </c>
      <c r="G15" s="51"/>
      <c r="H15" s="50">
        <v>0</v>
      </c>
      <c r="I15" s="51"/>
      <c r="J15" s="5"/>
      <c r="K15" s="44"/>
      <c r="L15" s="44"/>
      <c r="M15" s="49">
        <v>1</v>
      </c>
      <c r="N15" s="52"/>
      <c r="O15" s="49">
        <v>1</v>
      </c>
      <c r="P15" s="48"/>
      <c r="Q15" s="49">
        <v>0</v>
      </c>
      <c r="R15" s="48"/>
    </row>
    <row r="16" spans="1:18" ht="15.75">
      <c r="B16" s="6" t="s">
        <v>16</v>
      </c>
      <c r="C16" s="6"/>
      <c r="D16" s="50">
        <v>1</v>
      </c>
      <c r="E16" s="51"/>
      <c r="F16" s="50">
        <v>123</v>
      </c>
      <c r="G16" s="51"/>
      <c r="H16" s="50">
        <v>0</v>
      </c>
      <c r="I16" s="51"/>
      <c r="J16" s="5"/>
      <c r="K16" s="44"/>
      <c r="L16" s="44"/>
      <c r="M16" s="49">
        <v>0</v>
      </c>
      <c r="N16" s="52"/>
      <c r="O16" s="49">
        <v>0</v>
      </c>
      <c r="P16" s="48"/>
      <c r="Q16" s="49">
        <v>0</v>
      </c>
      <c r="R16" s="48"/>
    </row>
    <row r="17" spans="2:18" ht="15.75">
      <c r="B17" s="6" t="s">
        <v>17</v>
      </c>
      <c r="C17" s="6"/>
      <c r="D17" s="50">
        <v>1</v>
      </c>
      <c r="E17" s="51"/>
      <c r="F17" s="50">
        <v>138</v>
      </c>
      <c r="G17" s="51"/>
      <c r="H17" s="50">
        <v>0</v>
      </c>
      <c r="I17" s="51"/>
      <c r="J17" s="5"/>
      <c r="K17" s="44"/>
      <c r="L17" s="44"/>
      <c r="M17" s="49">
        <v>0</v>
      </c>
      <c r="N17" s="52"/>
      <c r="O17" s="49">
        <v>0</v>
      </c>
      <c r="P17" s="48"/>
      <c r="Q17" s="49">
        <v>0</v>
      </c>
      <c r="R17" s="48"/>
    </row>
    <row r="18" spans="2:18" ht="15.75">
      <c r="B18" s="6" t="s">
        <v>18</v>
      </c>
      <c r="C18" s="6"/>
      <c r="D18" s="50">
        <v>0</v>
      </c>
      <c r="E18" s="51"/>
      <c r="F18" s="50">
        <v>75</v>
      </c>
      <c r="G18" s="51"/>
      <c r="H18" s="50">
        <v>0</v>
      </c>
      <c r="I18" s="51"/>
      <c r="J18" s="5"/>
      <c r="K18" s="44"/>
      <c r="L18" s="44"/>
      <c r="M18" s="49">
        <v>3</v>
      </c>
      <c r="N18" s="52"/>
      <c r="O18" s="49">
        <v>1</v>
      </c>
      <c r="P18" s="48"/>
      <c r="Q18" s="49">
        <v>0</v>
      </c>
      <c r="R18" s="48"/>
    </row>
    <row r="19" spans="2:18" ht="15.75">
      <c r="B19" s="6" t="s">
        <v>19</v>
      </c>
      <c r="C19" s="6"/>
      <c r="D19" s="50">
        <v>0</v>
      </c>
      <c r="E19" s="51"/>
      <c r="F19" s="50">
        <v>120</v>
      </c>
      <c r="G19" s="51"/>
      <c r="H19" s="50">
        <v>0</v>
      </c>
      <c r="I19" s="51"/>
      <c r="J19" s="5"/>
      <c r="K19" s="44"/>
      <c r="L19" s="44"/>
      <c r="M19" s="49">
        <v>2</v>
      </c>
      <c r="N19" s="52"/>
      <c r="O19" s="49">
        <v>1</v>
      </c>
      <c r="P19" s="48"/>
      <c r="Q19" s="49">
        <v>0</v>
      </c>
      <c r="R19" s="48"/>
    </row>
    <row r="20" spans="2:18" ht="15.75">
      <c r="B20" s="6" t="s">
        <v>20</v>
      </c>
      <c r="C20" s="6"/>
      <c r="D20" s="50">
        <v>0</v>
      </c>
      <c r="E20" s="51"/>
      <c r="F20" s="50">
        <v>91</v>
      </c>
      <c r="G20" s="51"/>
      <c r="H20" s="50">
        <v>0</v>
      </c>
      <c r="I20" s="51"/>
      <c r="J20" s="5"/>
      <c r="K20" s="44"/>
      <c r="L20" s="44"/>
      <c r="M20" s="49">
        <v>0</v>
      </c>
      <c r="N20" s="52"/>
      <c r="O20" s="49">
        <v>1</v>
      </c>
      <c r="P20" s="48"/>
      <c r="Q20" s="49">
        <v>0</v>
      </c>
      <c r="R20" s="48"/>
    </row>
    <row r="21" spans="2:18" ht="15.75">
      <c r="B21" s="6" t="s">
        <v>21</v>
      </c>
      <c r="C21" s="6"/>
      <c r="D21" s="50">
        <v>0</v>
      </c>
      <c r="E21" s="51"/>
      <c r="F21" s="50">
        <v>40</v>
      </c>
      <c r="G21" s="51"/>
      <c r="H21" s="50">
        <v>0</v>
      </c>
      <c r="I21" s="51"/>
      <c r="J21" s="5"/>
      <c r="K21" s="44"/>
      <c r="L21" s="44"/>
      <c r="M21" s="49">
        <v>0</v>
      </c>
      <c r="N21" s="52"/>
      <c r="O21" s="49">
        <v>1</v>
      </c>
      <c r="P21" s="48"/>
      <c r="Q21" s="49">
        <v>0</v>
      </c>
      <c r="R21" s="48"/>
    </row>
    <row r="22" spans="2:18" ht="15.75">
      <c r="B22" s="6" t="s">
        <v>22</v>
      </c>
      <c r="C22" s="6"/>
      <c r="D22" s="50">
        <v>0</v>
      </c>
      <c r="E22" s="51"/>
      <c r="F22" s="50">
        <v>32</v>
      </c>
      <c r="G22" s="51"/>
      <c r="H22" s="50">
        <v>0</v>
      </c>
      <c r="I22" s="51"/>
      <c r="J22" s="5"/>
      <c r="K22" s="44"/>
      <c r="L22" s="44"/>
      <c r="M22" s="49">
        <v>0</v>
      </c>
      <c r="N22" s="52"/>
      <c r="O22" s="49">
        <v>1</v>
      </c>
      <c r="P22" s="48"/>
      <c r="Q22" s="49">
        <v>0</v>
      </c>
      <c r="R22" s="48"/>
    </row>
    <row r="23" spans="2:18" ht="15.75">
      <c r="B23" s="6" t="s">
        <v>23</v>
      </c>
      <c r="C23" s="6"/>
      <c r="D23" s="50" t="s">
        <v>91</v>
      </c>
      <c r="E23" s="51"/>
      <c r="F23" s="50">
        <v>20</v>
      </c>
      <c r="G23" s="51"/>
      <c r="H23" s="50" t="s">
        <v>91</v>
      </c>
      <c r="I23" s="51"/>
      <c r="J23" s="5"/>
      <c r="K23" s="44"/>
      <c r="L23" s="44"/>
      <c r="M23" s="49">
        <v>1</v>
      </c>
      <c r="N23" s="52"/>
      <c r="O23" s="49">
        <v>1</v>
      </c>
      <c r="P23" s="48"/>
      <c r="Q23" s="49" t="s">
        <v>91</v>
      </c>
      <c r="R23" s="48"/>
    </row>
    <row r="24" spans="2:18" ht="15.75">
      <c r="B24" s="50"/>
      <c r="C24" s="51"/>
      <c r="D24" s="50"/>
      <c r="E24" s="51"/>
      <c r="F24" s="50"/>
      <c r="G24" s="51"/>
      <c r="H24" s="50"/>
      <c r="I24" s="51"/>
      <c r="J24" s="5"/>
      <c r="K24" s="44"/>
      <c r="L24" s="44"/>
      <c r="M24" s="49"/>
      <c r="N24" s="52"/>
      <c r="O24" s="49"/>
      <c r="P24" s="48"/>
      <c r="Q24" s="49"/>
      <c r="R24" s="48"/>
    </row>
    <row r="25" spans="2:18" ht="15.75">
      <c r="B25" s="50" t="s">
        <v>6</v>
      </c>
      <c r="C25" s="51"/>
      <c r="D25" s="50">
        <f>SUM(D9:D24)</f>
        <v>4</v>
      </c>
      <c r="E25" s="51"/>
      <c r="F25" s="50">
        <f>SUM(F8:F24)</f>
        <v>1125</v>
      </c>
      <c r="G25" s="51"/>
      <c r="H25" s="50">
        <f>SUM(H8:H24)</f>
        <v>0</v>
      </c>
      <c r="I25" s="51"/>
      <c r="J25" s="5"/>
      <c r="K25" s="44"/>
      <c r="L25" s="44"/>
      <c r="M25" s="49">
        <f>SUM(M8:M24)</f>
        <v>11</v>
      </c>
      <c r="N25" s="52"/>
      <c r="O25" s="49">
        <f>SUM(O8:O24)</f>
        <v>10</v>
      </c>
      <c r="P25" s="48"/>
      <c r="Q25" s="49">
        <f>SUM(Q8:Q24)</f>
        <v>0</v>
      </c>
      <c r="R25" s="48"/>
    </row>
    <row r="26" spans="2:18" ht="15.75">
      <c r="B26" s="7"/>
      <c r="C26" s="7"/>
      <c r="D26" s="7"/>
      <c r="E26" s="7"/>
      <c r="F26" s="7"/>
      <c r="G26" s="7"/>
      <c r="H26" s="7"/>
      <c r="I26" s="7"/>
    </row>
    <row r="27" spans="2:18" ht="15.75">
      <c r="B27" s="7"/>
      <c r="C27" s="7"/>
      <c r="D27" s="7"/>
      <c r="E27" s="7"/>
      <c r="F27" s="7"/>
      <c r="G27" s="7"/>
      <c r="H27" s="7"/>
      <c r="I27" s="7"/>
    </row>
  </sheetData>
  <mergeCells count="145"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Q22:R22"/>
    <mergeCell ref="D23:E23"/>
    <mergeCell ref="F23:G23"/>
    <mergeCell ref="H23:I23"/>
    <mergeCell ref="K23:L23"/>
    <mergeCell ref="M23:N23"/>
    <mergeCell ref="O23:P23"/>
    <mergeCell ref="Q23:R23"/>
    <mergeCell ref="D22:E22"/>
    <mergeCell ref="F22:G22"/>
    <mergeCell ref="H22:I22"/>
    <mergeCell ref="K22:L22"/>
    <mergeCell ref="M22:N22"/>
    <mergeCell ref="O22:P22"/>
    <mergeCell ref="Q20:R20"/>
    <mergeCell ref="D21:E21"/>
    <mergeCell ref="F21:G21"/>
    <mergeCell ref="H21:I21"/>
    <mergeCell ref="K21:L21"/>
    <mergeCell ref="M21:N21"/>
    <mergeCell ref="O21:P21"/>
    <mergeCell ref="Q21:R21"/>
    <mergeCell ref="D20:E20"/>
    <mergeCell ref="F20:G20"/>
    <mergeCell ref="H20:I20"/>
    <mergeCell ref="K20:L20"/>
    <mergeCell ref="M20:N20"/>
    <mergeCell ref="O20:P20"/>
    <mergeCell ref="Q18:R18"/>
    <mergeCell ref="D19:E19"/>
    <mergeCell ref="F19:G19"/>
    <mergeCell ref="H19:I19"/>
    <mergeCell ref="K19:L19"/>
    <mergeCell ref="M19:N19"/>
    <mergeCell ref="O19:P19"/>
    <mergeCell ref="Q19:R19"/>
    <mergeCell ref="D18:E18"/>
    <mergeCell ref="F18:G18"/>
    <mergeCell ref="H18:I18"/>
    <mergeCell ref="K18:L18"/>
    <mergeCell ref="M18:N18"/>
    <mergeCell ref="O18:P18"/>
    <mergeCell ref="Q16:R16"/>
    <mergeCell ref="D17:E17"/>
    <mergeCell ref="F17:G17"/>
    <mergeCell ref="H17:I17"/>
    <mergeCell ref="K17:L17"/>
    <mergeCell ref="M17:N17"/>
    <mergeCell ref="O17:P17"/>
    <mergeCell ref="Q17:R17"/>
    <mergeCell ref="D16:E16"/>
    <mergeCell ref="F16:G16"/>
    <mergeCell ref="H16:I16"/>
    <mergeCell ref="K16:L16"/>
    <mergeCell ref="M16:N16"/>
    <mergeCell ref="O16:P16"/>
    <mergeCell ref="Q14:R14"/>
    <mergeCell ref="D15:E15"/>
    <mergeCell ref="F15:G15"/>
    <mergeCell ref="H15:I15"/>
    <mergeCell ref="K15:L15"/>
    <mergeCell ref="M15:N15"/>
    <mergeCell ref="O15:P15"/>
    <mergeCell ref="Q15:R15"/>
    <mergeCell ref="D14:E14"/>
    <mergeCell ref="F14:G14"/>
    <mergeCell ref="H14:I14"/>
    <mergeCell ref="K14:L14"/>
    <mergeCell ref="M14:N14"/>
    <mergeCell ref="O14:P14"/>
    <mergeCell ref="Q12:R12"/>
    <mergeCell ref="D13:E13"/>
    <mergeCell ref="F13:G13"/>
    <mergeCell ref="H13:I13"/>
    <mergeCell ref="K13:L13"/>
    <mergeCell ref="M13:N13"/>
    <mergeCell ref="O13:P13"/>
    <mergeCell ref="Q13:R13"/>
    <mergeCell ref="D12:E12"/>
    <mergeCell ref="F12:G12"/>
    <mergeCell ref="H12:I12"/>
    <mergeCell ref="K12:L12"/>
    <mergeCell ref="M12:N12"/>
    <mergeCell ref="O12:P12"/>
    <mergeCell ref="Q10:R10"/>
    <mergeCell ref="D11:E11"/>
    <mergeCell ref="F11:G11"/>
    <mergeCell ref="H11:I11"/>
    <mergeCell ref="K11:L11"/>
    <mergeCell ref="M11:N11"/>
    <mergeCell ref="O11:P11"/>
    <mergeCell ref="Q11:R11"/>
    <mergeCell ref="D10:E10"/>
    <mergeCell ref="F10:G10"/>
    <mergeCell ref="H10:I10"/>
    <mergeCell ref="K10:L10"/>
    <mergeCell ref="M10:N10"/>
    <mergeCell ref="O10:P10"/>
    <mergeCell ref="D9:E9"/>
    <mergeCell ref="F9:G9"/>
    <mergeCell ref="H9:I9"/>
    <mergeCell ref="K9:L9"/>
    <mergeCell ref="M9:N9"/>
    <mergeCell ref="O9:P9"/>
    <mergeCell ref="Q9:R9"/>
    <mergeCell ref="D8:E8"/>
    <mergeCell ref="F8:G8"/>
    <mergeCell ref="H8:I8"/>
    <mergeCell ref="K8:L8"/>
    <mergeCell ref="M8:N8"/>
    <mergeCell ref="O8:P8"/>
    <mergeCell ref="B7:C7"/>
    <mergeCell ref="D7:E7"/>
    <mergeCell ref="F7:G7"/>
    <mergeCell ref="H7:I7"/>
    <mergeCell ref="K7:L7"/>
    <mergeCell ref="M7:N7"/>
    <mergeCell ref="O7:P7"/>
    <mergeCell ref="Q7:R7"/>
    <mergeCell ref="Q8:R8"/>
    <mergeCell ref="A2:O2"/>
    <mergeCell ref="B5:C6"/>
    <mergeCell ref="D5:E6"/>
    <mergeCell ref="F5:G6"/>
    <mergeCell ref="H5:H6"/>
    <mergeCell ref="M5:N6"/>
    <mergeCell ref="O5:P6"/>
    <mergeCell ref="A1:R1"/>
    <mergeCell ref="Q5:R6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topLeftCell="A4" workbookViewId="0">
      <selection activeCell="J8" sqref="J8:J25"/>
    </sheetView>
  </sheetViews>
  <sheetFormatPr defaultRowHeight="15"/>
  <cols>
    <col min="3" max="3" width="18.5703125" customWidth="1"/>
    <col min="5" max="5" width="19.5703125" customWidth="1"/>
    <col min="7" max="7" width="17.7109375" customWidth="1"/>
    <col min="9" max="9" width="10.28515625" customWidth="1"/>
    <col min="10" max="10" width="22.28515625" customWidth="1"/>
  </cols>
  <sheetData>
    <row r="1" spans="1:12" ht="18.75" customHeight="1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>
      <c r="B3" s="3"/>
      <c r="C3" s="3"/>
      <c r="D3" s="3"/>
      <c r="E3" s="3"/>
      <c r="F3" s="3"/>
      <c r="G3" s="3"/>
      <c r="H3" s="3"/>
      <c r="I3" s="3"/>
    </row>
    <row r="4" spans="1:12">
      <c r="B4" s="3"/>
      <c r="C4" s="3"/>
      <c r="D4" s="3"/>
      <c r="E4" s="3"/>
      <c r="F4" s="3"/>
      <c r="G4" s="3"/>
      <c r="H4" s="3"/>
      <c r="I4" s="3"/>
    </row>
    <row r="5" spans="1:12" ht="19.5">
      <c r="A5" s="3"/>
      <c r="B5" s="99" t="s">
        <v>39</v>
      </c>
      <c r="C5" s="106"/>
      <c r="D5" s="106"/>
      <c r="E5" s="106"/>
      <c r="F5" s="106"/>
      <c r="G5" s="106"/>
      <c r="H5" s="106"/>
      <c r="I5" s="106"/>
      <c r="J5" s="107"/>
      <c r="K5" s="3"/>
      <c r="L5" s="3"/>
    </row>
    <row r="6" spans="1:12" ht="19.5">
      <c r="B6" s="101" t="s">
        <v>4</v>
      </c>
      <c r="C6" s="108"/>
      <c r="D6" s="102" t="s">
        <v>35</v>
      </c>
      <c r="E6" s="109"/>
      <c r="F6" s="101" t="s">
        <v>36</v>
      </c>
      <c r="G6" s="108"/>
      <c r="H6" s="103" t="s">
        <v>37</v>
      </c>
      <c r="I6" s="110"/>
      <c r="J6" s="10" t="s">
        <v>38</v>
      </c>
    </row>
    <row r="7" spans="1:12">
      <c r="B7" s="39" t="s">
        <v>0</v>
      </c>
      <c r="C7" s="40"/>
      <c r="D7" s="65" t="s">
        <v>1</v>
      </c>
      <c r="E7" s="66"/>
      <c r="F7" s="65" t="s">
        <v>2</v>
      </c>
      <c r="G7" s="66"/>
      <c r="H7" s="65" t="s">
        <v>3</v>
      </c>
      <c r="I7" s="66"/>
      <c r="J7" s="9" t="s">
        <v>29</v>
      </c>
    </row>
    <row r="8" spans="1:12" ht="15.75">
      <c r="B8" s="6" t="s">
        <v>8</v>
      </c>
      <c r="C8" s="6"/>
      <c r="D8" s="50">
        <v>2</v>
      </c>
      <c r="E8" s="51"/>
      <c r="F8" s="50">
        <v>0</v>
      </c>
      <c r="G8" s="51"/>
      <c r="H8" s="50">
        <v>0</v>
      </c>
      <c r="I8" s="51"/>
      <c r="J8" s="4">
        <v>20</v>
      </c>
    </row>
    <row r="9" spans="1:12" ht="15.75">
      <c r="B9" s="6" t="s">
        <v>9</v>
      </c>
      <c r="C9" s="6"/>
      <c r="D9" s="50">
        <v>2</v>
      </c>
      <c r="E9" s="51"/>
      <c r="F9" s="50">
        <v>0</v>
      </c>
      <c r="G9" s="51"/>
      <c r="H9" s="50">
        <v>0</v>
      </c>
      <c r="I9" s="51"/>
      <c r="J9" s="4">
        <v>10</v>
      </c>
    </row>
    <row r="10" spans="1:12" ht="15.75">
      <c r="B10" s="6" t="s">
        <v>10</v>
      </c>
      <c r="C10" s="6"/>
      <c r="D10" s="50">
        <v>3</v>
      </c>
      <c r="E10" s="51"/>
      <c r="F10" s="50">
        <v>0</v>
      </c>
      <c r="G10" s="51"/>
      <c r="H10" s="50">
        <v>0</v>
      </c>
      <c r="I10" s="51"/>
      <c r="J10" s="4">
        <v>24</v>
      </c>
    </row>
    <row r="11" spans="1:12" ht="15.75">
      <c r="B11" s="6" t="s">
        <v>11</v>
      </c>
      <c r="C11" s="6"/>
      <c r="D11" s="50"/>
      <c r="E11" s="51"/>
      <c r="F11" s="50"/>
      <c r="G11" s="51"/>
      <c r="H11" s="50"/>
      <c r="I11" s="51"/>
      <c r="J11" s="4"/>
    </row>
    <row r="12" spans="1:12" ht="15.75">
      <c r="B12" s="6" t="s">
        <v>12</v>
      </c>
      <c r="C12" s="6"/>
      <c r="D12" s="50">
        <v>4</v>
      </c>
      <c r="E12" s="51"/>
      <c r="F12" s="50">
        <v>0</v>
      </c>
      <c r="G12" s="51"/>
      <c r="H12" s="50">
        <v>0</v>
      </c>
      <c r="I12" s="51"/>
      <c r="J12" s="4">
        <v>10</v>
      </c>
    </row>
    <row r="13" spans="1:12" ht="15.75">
      <c r="B13" s="6" t="s">
        <v>13</v>
      </c>
      <c r="C13" s="6"/>
      <c r="D13" s="50">
        <v>2</v>
      </c>
      <c r="E13" s="51"/>
      <c r="F13" s="50">
        <v>0</v>
      </c>
      <c r="G13" s="51"/>
      <c r="H13" s="50">
        <v>0</v>
      </c>
      <c r="I13" s="51"/>
      <c r="J13" s="4">
        <v>15</v>
      </c>
    </row>
    <row r="14" spans="1:12" ht="15.75">
      <c r="B14" s="6" t="s">
        <v>14</v>
      </c>
      <c r="C14" s="6"/>
      <c r="D14" s="50">
        <v>18</v>
      </c>
      <c r="E14" s="51"/>
      <c r="F14" s="50">
        <v>0</v>
      </c>
      <c r="G14" s="51"/>
      <c r="H14" s="50">
        <v>0</v>
      </c>
      <c r="I14" s="51"/>
      <c r="J14" s="4">
        <v>18</v>
      </c>
    </row>
    <row r="15" spans="1:12" ht="15.75">
      <c r="B15" s="6" t="s">
        <v>15</v>
      </c>
      <c r="C15" s="6"/>
      <c r="D15" s="50">
        <v>3</v>
      </c>
      <c r="E15" s="51"/>
      <c r="F15" s="50">
        <v>0</v>
      </c>
      <c r="G15" s="51"/>
      <c r="H15" s="50">
        <v>0</v>
      </c>
      <c r="I15" s="51"/>
      <c r="J15" s="4">
        <v>19</v>
      </c>
    </row>
    <row r="16" spans="1:12" ht="15.75">
      <c r="B16" s="6" t="s">
        <v>16</v>
      </c>
      <c r="C16" s="6"/>
      <c r="D16" s="50">
        <v>4</v>
      </c>
      <c r="E16" s="51"/>
      <c r="F16" s="50">
        <v>0</v>
      </c>
      <c r="G16" s="51"/>
      <c r="H16" s="50">
        <v>0</v>
      </c>
      <c r="I16" s="51"/>
      <c r="J16" s="4">
        <v>4</v>
      </c>
    </row>
    <row r="17" spans="2:10" ht="15.75">
      <c r="B17" s="6" t="s">
        <v>17</v>
      </c>
      <c r="C17" s="6"/>
      <c r="D17" s="50"/>
      <c r="E17" s="51"/>
      <c r="F17" s="50"/>
      <c r="G17" s="51"/>
      <c r="H17" s="50"/>
      <c r="I17" s="51"/>
      <c r="J17" s="4"/>
    </row>
    <row r="18" spans="2:10" ht="15.75">
      <c r="B18" s="6" t="s">
        <v>18</v>
      </c>
      <c r="C18" s="6"/>
      <c r="D18" s="50"/>
      <c r="E18" s="51"/>
      <c r="F18" s="50"/>
      <c r="G18" s="51"/>
      <c r="H18" s="50"/>
      <c r="I18" s="51"/>
      <c r="J18" s="4"/>
    </row>
    <row r="19" spans="2:10" ht="15.75">
      <c r="B19" s="6" t="s">
        <v>19</v>
      </c>
      <c r="C19" s="6"/>
      <c r="D19" s="50">
        <v>2</v>
      </c>
      <c r="E19" s="51"/>
      <c r="F19" s="50">
        <v>0</v>
      </c>
      <c r="G19" s="51"/>
      <c r="H19" s="50">
        <v>0</v>
      </c>
      <c r="I19" s="51"/>
      <c r="J19" s="4">
        <v>25</v>
      </c>
    </row>
    <row r="20" spans="2:10" ht="15.75">
      <c r="B20" s="6" t="s">
        <v>20</v>
      </c>
      <c r="C20" s="6"/>
      <c r="D20" s="50">
        <v>0</v>
      </c>
      <c r="E20" s="51"/>
      <c r="F20" s="50">
        <v>0</v>
      </c>
      <c r="G20" s="51"/>
      <c r="H20" s="50">
        <v>0</v>
      </c>
      <c r="I20" s="51"/>
      <c r="J20" s="4">
        <v>20</v>
      </c>
    </row>
    <row r="21" spans="2:10" ht="15.75">
      <c r="B21" s="6" t="s">
        <v>21</v>
      </c>
      <c r="C21" s="6"/>
      <c r="D21" s="50">
        <v>6</v>
      </c>
      <c r="E21" s="51"/>
      <c r="F21" s="50">
        <v>0</v>
      </c>
      <c r="G21" s="51"/>
      <c r="H21" s="50">
        <v>0</v>
      </c>
      <c r="I21" s="51"/>
      <c r="J21" s="4">
        <v>1</v>
      </c>
    </row>
    <row r="22" spans="2:10" ht="15.75">
      <c r="B22" s="6" t="s">
        <v>22</v>
      </c>
      <c r="C22" s="6"/>
      <c r="D22" s="50">
        <v>2</v>
      </c>
      <c r="E22" s="51"/>
      <c r="F22" s="50">
        <v>0</v>
      </c>
      <c r="G22" s="51"/>
      <c r="H22" s="50">
        <v>0</v>
      </c>
      <c r="I22" s="51"/>
      <c r="J22" s="4">
        <v>4</v>
      </c>
    </row>
    <row r="23" spans="2:10" ht="15.75">
      <c r="B23" s="6" t="s">
        <v>23</v>
      </c>
      <c r="C23" s="6"/>
      <c r="D23" s="50">
        <v>5</v>
      </c>
      <c r="E23" s="51"/>
      <c r="F23" s="50" t="s">
        <v>91</v>
      </c>
      <c r="G23" s="51"/>
      <c r="H23" s="50" t="s">
        <v>91</v>
      </c>
      <c r="I23" s="51"/>
      <c r="J23" s="4">
        <v>22</v>
      </c>
    </row>
    <row r="24" spans="2:10" ht="15.75">
      <c r="B24" s="50"/>
      <c r="C24" s="51"/>
      <c r="D24" s="50"/>
      <c r="E24" s="51"/>
      <c r="F24" s="50"/>
      <c r="G24" s="51"/>
      <c r="H24" s="50"/>
      <c r="I24" s="51"/>
      <c r="J24" s="4"/>
    </row>
    <row r="25" spans="2:10" ht="15.75">
      <c r="B25" s="50" t="s">
        <v>6</v>
      </c>
      <c r="C25" s="51"/>
      <c r="D25" s="50">
        <f>SUM(D8:D24)</f>
        <v>53</v>
      </c>
      <c r="E25" s="51"/>
      <c r="F25" s="50">
        <f>SUM(F8:F24)</f>
        <v>0</v>
      </c>
      <c r="G25" s="51"/>
      <c r="H25" s="50">
        <f>SUM(H8:H24)</f>
        <v>0</v>
      </c>
      <c r="I25" s="51"/>
      <c r="J25" s="22">
        <f>SUM(J8:J24)</f>
        <v>192</v>
      </c>
    </row>
    <row r="26" spans="2:10" ht="15.75">
      <c r="B26" s="7"/>
      <c r="C26" s="7"/>
      <c r="D26" s="7"/>
      <c r="E26" s="7"/>
      <c r="F26" s="7"/>
      <c r="G26" s="7"/>
      <c r="H26" s="7"/>
      <c r="I26" s="7"/>
    </row>
    <row r="27" spans="2:10" ht="15.75">
      <c r="B27" s="7"/>
      <c r="C27" s="7"/>
      <c r="D27" s="7"/>
      <c r="E27" s="7"/>
      <c r="F27" s="7"/>
      <c r="G27" s="7"/>
      <c r="H27" s="7"/>
      <c r="I27" s="7"/>
    </row>
  </sheetData>
  <mergeCells count="66">
    <mergeCell ref="A1:K1"/>
    <mergeCell ref="B5:J5"/>
    <mergeCell ref="B6:C6"/>
    <mergeCell ref="D6:E6"/>
    <mergeCell ref="F6:G6"/>
    <mergeCell ref="H6:I6"/>
    <mergeCell ref="B7:C7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B25:C25"/>
    <mergeCell ref="D25:E25"/>
    <mergeCell ref="F25:G25"/>
    <mergeCell ref="H25:I25"/>
    <mergeCell ref="D23:E23"/>
    <mergeCell ref="F23:G23"/>
    <mergeCell ref="H23:I23"/>
    <mergeCell ref="B24:C24"/>
    <mergeCell ref="D24:E24"/>
    <mergeCell ref="F24:G24"/>
    <mergeCell ref="H24:I24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topLeftCell="A4" workbookViewId="0">
      <selection activeCell="J9" sqref="J9:J25"/>
    </sheetView>
  </sheetViews>
  <sheetFormatPr defaultRowHeight="15"/>
  <cols>
    <col min="3" max="3" width="18.5703125" customWidth="1"/>
    <col min="5" max="5" width="19.5703125" customWidth="1"/>
    <col min="7" max="7" width="17.7109375" customWidth="1"/>
    <col min="9" max="9" width="10.28515625" customWidth="1"/>
    <col min="10" max="10" width="22.28515625" customWidth="1"/>
  </cols>
  <sheetData>
    <row r="1" spans="1:15" ht="18.7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5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5">
      <c r="B3" s="3"/>
      <c r="C3" s="3"/>
      <c r="D3" s="3"/>
      <c r="E3" s="3"/>
      <c r="F3" s="3"/>
      <c r="G3" s="3"/>
      <c r="H3" s="3"/>
      <c r="I3" s="3"/>
    </row>
    <row r="4" spans="1:15">
      <c r="B4" s="3"/>
      <c r="C4" s="3"/>
      <c r="D4" s="3"/>
      <c r="E4" s="3"/>
      <c r="F4" s="3"/>
      <c r="G4" s="3"/>
      <c r="H4" s="3"/>
      <c r="I4" s="3"/>
    </row>
    <row r="5" spans="1:15" ht="19.5">
      <c r="A5" s="3"/>
      <c r="B5" s="111"/>
      <c r="C5" s="111"/>
      <c r="D5" s="111"/>
      <c r="E5" s="111"/>
      <c r="F5" s="111"/>
      <c r="G5" s="111"/>
      <c r="H5" s="111"/>
      <c r="I5" s="111"/>
      <c r="J5" s="111"/>
      <c r="K5" s="3"/>
      <c r="L5" s="3"/>
    </row>
    <row r="6" spans="1:15" ht="19.5">
      <c r="B6" s="101" t="s">
        <v>4</v>
      </c>
      <c r="C6" s="108"/>
      <c r="D6" s="102" t="s">
        <v>31</v>
      </c>
      <c r="E6" s="109"/>
      <c r="F6" s="101" t="s">
        <v>32</v>
      </c>
      <c r="G6" s="108"/>
      <c r="H6" s="103" t="s">
        <v>33</v>
      </c>
      <c r="I6" s="110"/>
      <c r="J6" s="10" t="s">
        <v>6</v>
      </c>
      <c r="L6" t="s">
        <v>126</v>
      </c>
    </row>
    <row r="7" spans="1:15">
      <c r="B7" s="39" t="s">
        <v>0</v>
      </c>
      <c r="C7" s="40"/>
      <c r="D7" s="65" t="s">
        <v>1</v>
      </c>
      <c r="E7" s="66"/>
      <c r="F7" s="65" t="s">
        <v>2</v>
      </c>
      <c r="G7" s="66"/>
      <c r="H7" s="65" t="s">
        <v>3</v>
      </c>
      <c r="I7" s="66"/>
      <c r="J7" s="9" t="s">
        <v>29</v>
      </c>
      <c r="L7" t="s">
        <v>127</v>
      </c>
    </row>
    <row r="8" spans="1:15" ht="15.75">
      <c r="B8" s="6" t="s">
        <v>8</v>
      </c>
      <c r="C8" s="6"/>
      <c r="D8" s="50" t="s">
        <v>141</v>
      </c>
      <c r="E8" s="51"/>
      <c r="F8" s="50" t="s">
        <v>140</v>
      </c>
      <c r="G8" s="51"/>
      <c r="H8" s="50">
        <v>0</v>
      </c>
      <c r="I8" s="51"/>
      <c r="J8" s="2" t="s">
        <v>139</v>
      </c>
      <c r="L8" t="s">
        <v>128</v>
      </c>
    </row>
    <row r="9" spans="1:15" ht="15.75">
      <c r="B9" s="6" t="s">
        <v>9</v>
      </c>
      <c r="C9" s="6"/>
      <c r="D9" s="50">
        <v>447800</v>
      </c>
      <c r="E9" s="51"/>
      <c r="F9" s="50">
        <v>0</v>
      </c>
      <c r="G9" s="51"/>
      <c r="H9" s="50">
        <v>0</v>
      </c>
      <c r="I9" s="51"/>
      <c r="J9" s="2">
        <v>447800</v>
      </c>
      <c r="L9" t="s">
        <v>129</v>
      </c>
    </row>
    <row r="10" spans="1:15" ht="15.75">
      <c r="B10" s="6" t="s">
        <v>10</v>
      </c>
      <c r="C10" s="6"/>
      <c r="D10" s="50" t="s">
        <v>131</v>
      </c>
      <c r="E10" s="51"/>
      <c r="F10" s="50" t="s">
        <v>132</v>
      </c>
      <c r="G10" s="51"/>
      <c r="H10" s="50" t="s">
        <v>133</v>
      </c>
      <c r="I10" s="51"/>
      <c r="J10" s="2" t="s">
        <v>134</v>
      </c>
      <c r="L10" t="s">
        <v>130</v>
      </c>
    </row>
    <row r="11" spans="1:15" ht="15.75">
      <c r="B11" s="6" t="s">
        <v>11</v>
      </c>
      <c r="C11" s="6"/>
      <c r="D11" s="50" t="s">
        <v>119</v>
      </c>
      <c r="E11" s="51"/>
      <c r="F11" s="50" t="s">
        <v>120</v>
      </c>
      <c r="G11" s="51"/>
      <c r="H11" s="50">
        <v>0</v>
      </c>
      <c r="I11" s="51"/>
      <c r="J11" s="2" t="s">
        <v>121</v>
      </c>
    </row>
    <row r="12" spans="1:15" ht="15.75">
      <c r="B12" s="6" t="s">
        <v>12</v>
      </c>
      <c r="C12" s="6"/>
      <c r="D12" s="50">
        <v>46180</v>
      </c>
      <c r="E12" s="51"/>
      <c r="F12" s="50">
        <v>62306</v>
      </c>
      <c r="G12" s="51"/>
      <c r="H12" s="50">
        <v>3500</v>
      </c>
      <c r="I12" s="51"/>
      <c r="J12" s="2">
        <v>111986</v>
      </c>
      <c r="M12">
        <v>58.23</v>
      </c>
      <c r="N12">
        <v>43.67</v>
      </c>
      <c r="O12">
        <v>14.56</v>
      </c>
    </row>
    <row r="13" spans="1:15" ht="15.75">
      <c r="B13" s="6" t="s">
        <v>13</v>
      </c>
      <c r="C13" s="6"/>
      <c r="D13" s="50">
        <v>28836</v>
      </c>
      <c r="E13" s="51"/>
      <c r="F13" s="50">
        <v>637</v>
      </c>
      <c r="G13" s="51"/>
      <c r="H13" s="50">
        <v>185</v>
      </c>
      <c r="I13" s="51"/>
      <c r="J13" s="2">
        <v>37056</v>
      </c>
    </row>
    <row r="14" spans="1:15" ht="15.75">
      <c r="B14" s="6" t="s">
        <v>14</v>
      </c>
      <c r="C14" s="6"/>
      <c r="D14" s="50">
        <v>3285</v>
      </c>
      <c r="E14" s="51"/>
      <c r="F14" s="50">
        <v>725</v>
      </c>
      <c r="G14" s="51"/>
      <c r="H14" s="50">
        <v>155</v>
      </c>
      <c r="I14" s="51"/>
      <c r="J14" s="2">
        <v>4165</v>
      </c>
    </row>
    <row r="15" spans="1:15" ht="15.75">
      <c r="B15" s="6" t="s">
        <v>15</v>
      </c>
      <c r="C15" s="6"/>
      <c r="D15" s="50">
        <v>366100</v>
      </c>
      <c r="E15" s="51"/>
      <c r="F15" s="50">
        <v>80060</v>
      </c>
      <c r="G15" s="51"/>
      <c r="H15" s="50">
        <v>0</v>
      </c>
      <c r="I15" s="51"/>
      <c r="J15" s="2">
        <v>446160</v>
      </c>
    </row>
    <row r="16" spans="1:15" ht="15.75">
      <c r="B16" s="6" t="s">
        <v>16</v>
      </c>
      <c r="C16" s="6"/>
      <c r="D16" s="50" t="s">
        <v>144</v>
      </c>
      <c r="E16" s="51"/>
      <c r="F16" s="50" t="s">
        <v>147</v>
      </c>
      <c r="G16" s="51"/>
      <c r="H16" s="50" t="s">
        <v>146</v>
      </c>
      <c r="I16" s="51"/>
      <c r="J16" s="2" t="s">
        <v>145</v>
      </c>
    </row>
    <row r="17" spans="2:10" ht="15.75">
      <c r="B17" s="6" t="s">
        <v>17</v>
      </c>
      <c r="C17" s="6"/>
      <c r="D17" s="50" t="s">
        <v>107</v>
      </c>
      <c r="E17" s="51"/>
      <c r="F17" s="50" t="s">
        <v>108</v>
      </c>
      <c r="G17" s="51"/>
      <c r="H17" s="50" t="s">
        <v>109</v>
      </c>
      <c r="I17" s="51"/>
      <c r="J17" s="2" t="s">
        <v>110</v>
      </c>
    </row>
    <row r="18" spans="2:10" ht="15.75">
      <c r="B18" s="6" t="s">
        <v>18</v>
      </c>
      <c r="C18" s="6"/>
      <c r="D18" s="50" t="s">
        <v>118</v>
      </c>
      <c r="E18" s="51"/>
      <c r="F18" s="50"/>
      <c r="G18" s="51"/>
      <c r="H18" s="50"/>
      <c r="I18" s="51"/>
      <c r="J18" s="2" t="s">
        <v>118</v>
      </c>
    </row>
    <row r="19" spans="2:10" ht="15.75">
      <c r="B19" s="6" t="s">
        <v>19</v>
      </c>
      <c r="C19" s="6"/>
      <c r="D19" s="50">
        <v>4367</v>
      </c>
      <c r="E19" s="51"/>
      <c r="F19" s="50">
        <v>0</v>
      </c>
      <c r="G19" s="51"/>
      <c r="H19" s="50">
        <v>1456</v>
      </c>
      <c r="I19" s="51"/>
      <c r="J19" s="2">
        <v>5823</v>
      </c>
    </row>
    <row r="20" spans="2:10" ht="15.75">
      <c r="B20" s="6" t="s">
        <v>20</v>
      </c>
      <c r="C20" s="6"/>
      <c r="D20" s="50">
        <v>425976</v>
      </c>
      <c r="E20" s="51"/>
      <c r="F20" s="50">
        <v>44214</v>
      </c>
      <c r="G20" s="51"/>
      <c r="H20" s="50">
        <v>0</v>
      </c>
      <c r="I20" s="51"/>
      <c r="J20" s="2">
        <v>470190</v>
      </c>
    </row>
    <row r="21" spans="2:10" ht="15.75">
      <c r="B21" s="6" t="s">
        <v>21</v>
      </c>
      <c r="C21" s="6"/>
      <c r="D21" s="50" t="s">
        <v>148</v>
      </c>
      <c r="E21" s="51"/>
      <c r="F21" s="50">
        <v>0</v>
      </c>
      <c r="G21" s="51"/>
      <c r="H21" s="50" t="s">
        <v>149</v>
      </c>
      <c r="I21" s="51"/>
      <c r="J21" s="2" t="s">
        <v>150</v>
      </c>
    </row>
    <row r="22" spans="2:10" ht="15.75">
      <c r="B22" s="6" t="s">
        <v>22</v>
      </c>
      <c r="C22" s="6"/>
      <c r="D22" s="50" t="s">
        <v>136</v>
      </c>
      <c r="E22" s="51"/>
      <c r="F22" s="50">
        <v>0</v>
      </c>
      <c r="G22" s="51"/>
      <c r="H22" s="50" t="s">
        <v>137</v>
      </c>
      <c r="I22" s="51"/>
      <c r="J22" s="2" t="s">
        <v>138</v>
      </c>
    </row>
    <row r="23" spans="2:10" ht="15.75">
      <c r="B23" s="6" t="s">
        <v>23</v>
      </c>
      <c r="C23" s="6"/>
      <c r="D23" s="50">
        <v>694417</v>
      </c>
      <c r="E23" s="51"/>
      <c r="F23" s="50">
        <v>346425</v>
      </c>
      <c r="G23" s="51"/>
      <c r="H23" s="50">
        <v>1129988</v>
      </c>
      <c r="I23" s="51"/>
      <c r="J23" s="2">
        <v>217083</v>
      </c>
    </row>
    <row r="24" spans="2:10" ht="15.75">
      <c r="B24" s="50"/>
      <c r="C24" s="51"/>
      <c r="D24" s="50"/>
      <c r="E24" s="51"/>
      <c r="F24" s="50"/>
      <c r="G24" s="51"/>
      <c r="H24" s="50"/>
      <c r="I24" s="51"/>
      <c r="J24" s="2"/>
    </row>
    <row r="25" spans="2:10" ht="15.75">
      <c r="B25" s="50" t="s">
        <v>6</v>
      </c>
      <c r="C25" s="51"/>
      <c r="D25" s="50">
        <f>SUM(D9:D24)</f>
        <v>2016961</v>
      </c>
      <c r="E25" s="51"/>
      <c r="F25" s="50">
        <f>SUM(F9:F24)</f>
        <v>534367</v>
      </c>
      <c r="G25" s="51"/>
      <c r="H25" s="50">
        <f>SUM(H8:H24)</f>
        <v>1135284</v>
      </c>
      <c r="I25" s="51"/>
      <c r="J25" s="2">
        <f>SUM(J9:J24)</f>
        <v>1740263</v>
      </c>
    </row>
    <row r="26" spans="2:10" ht="15.75">
      <c r="B26" s="7"/>
      <c r="C26" s="7"/>
      <c r="D26" s="7"/>
      <c r="E26" s="7"/>
      <c r="F26" s="7"/>
      <c r="G26" s="7"/>
      <c r="H26" s="7"/>
      <c r="I26" s="7"/>
    </row>
    <row r="27" spans="2:10" ht="15.75">
      <c r="B27" s="7"/>
      <c r="C27" s="7"/>
      <c r="D27" s="7"/>
      <c r="E27" s="7"/>
      <c r="F27" s="7"/>
      <c r="G27" s="7"/>
      <c r="H27" s="7"/>
      <c r="I27" s="7"/>
    </row>
  </sheetData>
  <mergeCells count="66">
    <mergeCell ref="A1:K1"/>
    <mergeCell ref="B5:J5"/>
    <mergeCell ref="B6:C6"/>
    <mergeCell ref="D6:E6"/>
    <mergeCell ref="F6:G6"/>
    <mergeCell ref="H6:I6"/>
    <mergeCell ref="B7:C7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B25:C25"/>
    <mergeCell ref="D25:E25"/>
    <mergeCell ref="F25:G25"/>
    <mergeCell ref="H25:I25"/>
    <mergeCell ref="D23:E23"/>
    <mergeCell ref="F23:G23"/>
    <mergeCell ref="H23:I23"/>
    <mergeCell ref="B24:C24"/>
    <mergeCell ref="D24:E24"/>
    <mergeCell ref="F24:G24"/>
    <mergeCell ref="H24:I24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topLeftCell="A4" workbookViewId="0">
      <selection activeCell="J8" sqref="J8:J25"/>
    </sheetView>
  </sheetViews>
  <sheetFormatPr defaultRowHeight="15"/>
  <cols>
    <col min="3" max="3" width="18.5703125" customWidth="1"/>
    <col min="5" max="5" width="19.5703125" customWidth="1"/>
    <col min="7" max="7" width="17.7109375" customWidth="1"/>
    <col min="9" max="9" width="10.28515625" customWidth="1"/>
    <col min="10" max="10" width="22.28515625" customWidth="1"/>
  </cols>
  <sheetData>
    <row r="1" spans="1:12" ht="18.75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>
      <c r="B3" s="3"/>
      <c r="C3" s="3"/>
      <c r="D3" s="3"/>
      <c r="E3" s="3"/>
      <c r="F3" s="3"/>
      <c r="G3" s="3"/>
      <c r="H3" s="3"/>
      <c r="I3" s="3"/>
    </row>
    <row r="4" spans="1:12">
      <c r="B4" s="3"/>
      <c r="C4" s="3"/>
      <c r="D4" s="3"/>
      <c r="E4" s="3"/>
      <c r="F4" s="3"/>
      <c r="G4" s="3"/>
      <c r="H4" s="3"/>
      <c r="I4" s="3"/>
    </row>
    <row r="5" spans="1:12" ht="19.5">
      <c r="A5" s="3"/>
      <c r="B5" s="111"/>
      <c r="C5" s="111"/>
      <c r="D5" s="111"/>
      <c r="E5" s="111"/>
      <c r="F5" s="111"/>
      <c r="G5" s="111"/>
      <c r="H5" s="111"/>
      <c r="I5" s="111"/>
      <c r="J5" s="111"/>
      <c r="K5" s="3"/>
      <c r="L5" s="3"/>
    </row>
    <row r="6" spans="1:12" ht="19.5">
      <c r="B6" s="101" t="s">
        <v>4</v>
      </c>
      <c r="C6" s="108"/>
      <c r="D6" s="102" t="s">
        <v>25</v>
      </c>
      <c r="E6" s="109"/>
      <c r="F6" s="101" t="s">
        <v>26</v>
      </c>
      <c r="G6" s="108"/>
      <c r="H6" s="103" t="s">
        <v>27</v>
      </c>
      <c r="I6" s="110"/>
      <c r="J6" s="10" t="s">
        <v>28</v>
      </c>
    </row>
    <row r="7" spans="1:12">
      <c r="B7" s="39" t="s">
        <v>0</v>
      </c>
      <c r="C7" s="40"/>
      <c r="D7" s="65" t="s">
        <v>1</v>
      </c>
      <c r="E7" s="66"/>
      <c r="F7" s="65" t="s">
        <v>2</v>
      </c>
      <c r="G7" s="66"/>
      <c r="H7" s="65" t="s">
        <v>3</v>
      </c>
      <c r="I7" s="66"/>
      <c r="J7" s="9" t="s">
        <v>29</v>
      </c>
    </row>
    <row r="8" spans="1:12" ht="15.75">
      <c r="B8" s="6" t="s">
        <v>8</v>
      </c>
      <c r="C8" s="6"/>
      <c r="D8" s="50">
        <v>11221</v>
      </c>
      <c r="E8" s="51"/>
      <c r="F8" s="50">
        <v>0</v>
      </c>
      <c r="G8" s="51"/>
      <c r="H8" s="50">
        <v>0</v>
      </c>
      <c r="I8" s="51"/>
      <c r="J8" s="2">
        <v>0</v>
      </c>
    </row>
    <row r="9" spans="1:12" ht="15.75">
      <c r="B9" s="6" t="s">
        <v>9</v>
      </c>
      <c r="C9" s="6"/>
      <c r="D9" s="50">
        <v>31000</v>
      </c>
      <c r="E9" s="51"/>
      <c r="F9" s="50">
        <v>0</v>
      </c>
      <c r="G9" s="51"/>
      <c r="H9" s="50">
        <v>0</v>
      </c>
      <c r="I9" s="51"/>
      <c r="J9" s="2">
        <v>0</v>
      </c>
    </row>
    <row r="10" spans="1:12" ht="15.75">
      <c r="B10" s="6" t="s">
        <v>10</v>
      </c>
      <c r="C10" s="6"/>
      <c r="D10" s="50" t="s">
        <v>135</v>
      </c>
      <c r="E10" s="51"/>
      <c r="F10" s="50">
        <v>0</v>
      </c>
      <c r="G10" s="51"/>
      <c r="H10" s="50">
        <v>0</v>
      </c>
      <c r="I10" s="51"/>
      <c r="J10" s="2" t="s">
        <v>132</v>
      </c>
    </row>
    <row r="11" spans="1:12" ht="15.75">
      <c r="B11" s="6" t="s">
        <v>11</v>
      </c>
      <c r="C11" s="6"/>
      <c r="D11" s="50" t="s">
        <v>122</v>
      </c>
      <c r="E11" s="51"/>
      <c r="F11" s="50">
        <v>0</v>
      </c>
      <c r="G11" s="51"/>
      <c r="H11" s="50">
        <v>0</v>
      </c>
      <c r="I11" s="51"/>
      <c r="J11" s="2" t="s">
        <v>123</v>
      </c>
    </row>
    <row r="12" spans="1:12" ht="15.75">
      <c r="B12" s="6" t="s">
        <v>12</v>
      </c>
      <c r="C12" s="6"/>
      <c r="D12" s="50">
        <v>2000</v>
      </c>
      <c r="E12" s="51"/>
      <c r="F12" s="50">
        <v>0</v>
      </c>
      <c r="G12" s="51"/>
      <c r="H12" s="50">
        <v>0</v>
      </c>
      <c r="I12" s="51"/>
      <c r="J12" s="2">
        <v>0</v>
      </c>
    </row>
    <row r="13" spans="1:12" ht="15.75">
      <c r="B13" s="6" t="s">
        <v>13</v>
      </c>
      <c r="C13" s="6"/>
      <c r="D13" s="50">
        <v>0</v>
      </c>
      <c r="E13" s="51"/>
      <c r="F13" s="50">
        <v>1318</v>
      </c>
      <c r="G13" s="51"/>
      <c r="H13" s="50">
        <v>12439</v>
      </c>
      <c r="I13" s="51"/>
      <c r="J13" s="2">
        <v>11304</v>
      </c>
    </row>
    <row r="14" spans="1:12" ht="15.75">
      <c r="B14" s="6" t="s">
        <v>14</v>
      </c>
      <c r="C14" s="6"/>
      <c r="D14" s="50">
        <v>0</v>
      </c>
      <c r="E14" s="51"/>
      <c r="F14" s="50">
        <v>145</v>
      </c>
      <c r="G14" s="51"/>
      <c r="H14" s="50">
        <v>1635</v>
      </c>
      <c r="I14" s="51"/>
      <c r="J14" s="2">
        <v>1585</v>
      </c>
    </row>
    <row r="15" spans="1:12" ht="15.75">
      <c r="B15" s="6" t="s">
        <v>15</v>
      </c>
      <c r="C15" s="6"/>
      <c r="D15" s="50">
        <v>0</v>
      </c>
      <c r="E15" s="51"/>
      <c r="F15" s="50">
        <v>434630</v>
      </c>
      <c r="G15" s="51"/>
      <c r="H15" s="50">
        <v>0</v>
      </c>
      <c r="I15" s="51"/>
      <c r="J15" s="2">
        <v>280060</v>
      </c>
    </row>
    <row r="16" spans="1:12" ht="15.75">
      <c r="B16" s="6" t="s">
        <v>16</v>
      </c>
      <c r="C16" s="6"/>
      <c r="D16" s="50" t="s">
        <v>146</v>
      </c>
      <c r="E16" s="51"/>
      <c r="F16" s="50">
        <v>0</v>
      </c>
      <c r="G16" s="51"/>
      <c r="H16" s="50">
        <v>0</v>
      </c>
      <c r="I16" s="51"/>
      <c r="J16" s="2">
        <v>0</v>
      </c>
    </row>
    <row r="17" spans="2:10" ht="15.75">
      <c r="B17" s="6" t="s">
        <v>17</v>
      </c>
      <c r="C17" s="6"/>
      <c r="D17" s="50" t="s">
        <v>105</v>
      </c>
      <c r="E17" s="51"/>
      <c r="F17" s="50">
        <v>0</v>
      </c>
      <c r="G17" s="51"/>
      <c r="H17" s="50">
        <v>0</v>
      </c>
      <c r="I17" s="51"/>
      <c r="J17" s="2" t="s">
        <v>106</v>
      </c>
    </row>
    <row r="18" spans="2:10" ht="15.75">
      <c r="B18" s="6" t="s">
        <v>18</v>
      </c>
      <c r="C18" s="6"/>
      <c r="D18" s="50" t="s">
        <v>116</v>
      </c>
      <c r="E18" s="51"/>
      <c r="F18" s="50"/>
      <c r="G18" s="51"/>
      <c r="H18" s="50"/>
      <c r="I18" s="51"/>
      <c r="J18" s="2" t="s">
        <v>117</v>
      </c>
    </row>
    <row r="19" spans="2:10" ht="15.75">
      <c r="B19" s="6" t="s">
        <v>19</v>
      </c>
      <c r="C19" s="6"/>
      <c r="D19" s="50">
        <v>0</v>
      </c>
      <c r="E19" s="51"/>
      <c r="F19" s="50">
        <v>0</v>
      </c>
      <c r="G19" s="51"/>
      <c r="H19" s="50">
        <v>0</v>
      </c>
      <c r="I19" s="51"/>
      <c r="J19" s="2">
        <v>633</v>
      </c>
    </row>
    <row r="20" spans="2:10" ht="15.75">
      <c r="B20" s="6" t="s">
        <v>20</v>
      </c>
      <c r="C20" s="6"/>
      <c r="D20" s="50">
        <v>0</v>
      </c>
      <c r="E20" s="51"/>
      <c r="F20" s="50">
        <v>0</v>
      </c>
      <c r="G20" s="51"/>
      <c r="H20" s="50">
        <v>0</v>
      </c>
      <c r="I20" s="51"/>
      <c r="J20" s="2">
        <v>0</v>
      </c>
    </row>
    <row r="21" spans="2:10" ht="15.75">
      <c r="B21" s="6" t="s">
        <v>21</v>
      </c>
      <c r="C21" s="6"/>
      <c r="D21" s="50">
        <v>0</v>
      </c>
      <c r="E21" s="51"/>
      <c r="F21" s="50">
        <v>0</v>
      </c>
      <c r="G21" s="51"/>
      <c r="H21" s="50">
        <v>0</v>
      </c>
      <c r="I21" s="51"/>
      <c r="J21" s="2">
        <v>0</v>
      </c>
    </row>
    <row r="22" spans="2:10" ht="15.75">
      <c r="B22" s="6" t="s">
        <v>22</v>
      </c>
      <c r="C22" s="6"/>
      <c r="D22" s="50">
        <v>0</v>
      </c>
      <c r="E22" s="51"/>
      <c r="F22" s="50">
        <v>0</v>
      </c>
      <c r="G22" s="51"/>
      <c r="H22" s="50">
        <v>0</v>
      </c>
      <c r="I22" s="51"/>
      <c r="J22" s="2">
        <v>0</v>
      </c>
    </row>
    <row r="23" spans="2:10" ht="15.75">
      <c r="B23" s="6" t="s">
        <v>23</v>
      </c>
      <c r="C23" s="6"/>
      <c r="D23" s="50">
        <v>0</v>
      </c>
      <c r="E23" s="51"/>
      <c r="F23" s="50">
        <v>0</v>
      </c>
      <c r="G23" s="51"/>
      <c r="H23" s="50">
        <v>0</v>
      </c>
      <c r="I23" s="51"/>
      <c r="J23" s="2">
        <v>0</v>
      </c>
    </row>
    <row r="24" spans="2:10" ht="15.75">
      <c r="B24" s="50"/>
      <c r="C24" s="51"/>
      <c r="D24" s="50"/>
      <c r="E24" s="51"/>
      <c r="F24" s="50"/>
      <c r="G24" s="51"/>
      <c r="H24" s="50"/>
      <c r="I24" s="51"/>
      <c r="J24" s="2"/>
    </row>
    <row r="25" spans="2:10" ht="15.75">
      <c r="B25" s="50" t="s">
        <v>6</v>
      </c>
      <c r="C25" s="51"/>
      <c r="D25" s="50">
        <f>SUM(D8:D24)</f>
        <v>44221</v>
      </c>
      <c r="E25" s="51"/>
      <c r="F25" s="50">
        <f>SUM(F8:F24)</f>
        <v>436093</v>
      </c>
      <c r="G25" s="51"/>
      <c r="H25" s="50">
        <f>SUM(H8:H24)</f>
        <v>14074</v>
      </c>
      <c r="I25" s="51"/>
      <c r="J25" s="2">
        <f>SUM(J8:J24)</f>
        <v>293582</v>
      </c>
    </row>
    <row r="26" spans="2:10" ht="15.75">
      <c r="B26" s="7"/>
      <c r="C26" s="7"/>
      <c r="D26" s="7"/>
      <c r="E26" s="7"/>
      <c r="F26" s="7"/>
      <c r="G26" s="7"/>
      <c r="H26" s="7"/>
      <c r="I26" s="7"/>
    </row>
    <row r="27" spans="2:10" ht="15.75">
      <c r="B27" s="7"/>
      <c r="C27" s="7"/>
      <c r="D27" s="7"/>
      <c r="E27" s="7"/>
      <c r="F27" s="7"/>
      <c r="G27" s="7"/>
      <c r="H27" s="7"/>
      <c r="I27" s="7"/>
    </row>
  </sheetData>
  <mergeCells count="66">
    <mergeCell ref="A1:K1"/>
    <mergeCell ref="B6:C6"/>
    <mergeCell ref="D6:E6"/>
    <mergeCell ref="F6:G6"/>
    <mergeCell ref="H6:I6"/>
    <mergeCell ref="B7:C7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F22:G22"/>
    <mergeCell ref="H22:I22"/>
    <mergeCell ref="D19:E19"/>
    <mergeCell ref="F19:G19"/>
    <mergeCell ref="H19:I19"/>
    <mergeCell ref="D20:E20"/>
    <mergeCell ref="F20:G20"/>
    <mergeCell ref="H20:I20"/>
    <mergeCell ref="B25:C25"/>
    <mergeCell ref="D25:E25"/>
    <mergeCell ref="F25:G25"/>
    <mergeCell ref="H25:I25"/>
    <mergeCell ref="B5:J5"/>
    <mergeCell ref="D23:E23"/>
    <mergeCell ref="F23:G23"/>
    <mergeCell ref="H23:I23"/>
    <mergeCell ref="B24:C24"/>
    <mergeCell ref="D24:E24"/>
    <mergeCell ref="F24:G24"/>
    <mergeCell ref="H24:I24"/>
    <mergeCell ref="D21:E21"/>
    <mergeCell ref="F21:G21"/>
    <mergeCell ref="H21:I21"/>
    <mergeCell ref="D22:E22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4" workbookViewId="0">
      <selection activeCell="H8" sqref="H8:I25"/>
    </sheetView>
  </sheetViews>
  <sheetFormatPr defaultRowHeight="15"/>
  <cols>
    <col min="3" max="3" width="18.5703125" customWidth="1"/>
    <col min="5" max="5" width="19.5703125" customWidth="1"/>
    <col min="7" max="7" width="17.7109375" customWidth="1"/>
    <col min="9" max="9" width="35.5703125" customWidth="1"/>
  </cols>
  <sheetData>
    <row r="1" spans="1:11" ht="18.75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B3" s="3"/>
      <c r="C3" s="3"/>
      <c r="D3" s="3"/>
      <c r="E3" s="3"/>
      <c r="F3" s="3"/>
      <c r="G3" s="3"/>
      <c r="H3" s="3"/>
      <c r="I3" s="3"/>
    </row>
    <row r="4" spans="1:11">
      <c r="B4" s="1"/>
      <c r="C4" s="1"/>
      <c r="D4" s="1"/>
      <c r="E4" s="1"/>
      <c r="F4" s="1"/>
      <c r="G4" s="1"/>
      <c r="H4" s="1"/>
      <c r="I4" s="1"/>
    </row>
    <row r="5" spans="1:11" ht="19.5">
      <c r="B5" s="99" t="s">
        <v>7</v>
      </c>
      <c r="C5" s="106"/>
      <c r="D5" s="106"/>
      <c r="E5" s="106"/>
      <c r="F5" s="106"/>
      <c r="G5" s="106"/>
      <c r="H5" s="106"/>
      <c r="I5" s="107"/>
    </row>
    <row r="6" spans="1:11" ht="19.5">
      <c r="B6" s="101" t="s">
        <v>4</v>
      </c>
      <c r="C6" s="108"/>
      <c r="D6" s="102" t="s">
        <v>83</v>
      </c>
      <c r="E6" s="109"/>
      <c r="F6" s="101" t="s">
        <v>5</v>
      </c>
      <c r="G6" s="108"/>
      <c r="H6" s="103" t="s">
        <v>6</v>
      </c>
      <c r="I6" s="110"/>
    </row>
    <row r="7" spans="1:11">
      <c r="B7" s="39" t="s">
        <v>0</v>
      </c>
      <c r="C7" s="40"/>
      <c r="D7" s="65" t="s">
        <v>1</v>
      </c>
      <c r="E7" s="66"/>
      <c r="F7" s="65" t="s">
        <v>2</v>
      </c>
      <c r="G7" s="66"/>
      <c r="H7" s="65" t="s">
        <v>3</v>
      </c>
      <c r="I7" s="66"/>
    </row>
    <row r="8" spans="1:11" ht="15.75">
      <c r="B8" s="6" t="s">
        <v>8</v>
      </c>
      <c r="C8" s="6"/>
      <c r="D8" s="50">
        <v>11221</v>
      </c>
      <c r="E8" s="51"/>
      <c r="F8" s="50">
        <v>64213</v>
      </c>
      <c r="G8" s="51"/>
      <c r="H8" s="50">
        <v>75434</v>
      </c>
      <c r="I8" s="51"/>
    </row>
    <row r="9" spans="1:11" ht="15.75">
      <c r="B9" s="6" t="s">
        <v>9</v>
      </c>
      <c r="C9" s="6"/>
      <c r="D9" s="50">
        <v>310000</v>
      </c>
      <c r="E9" s="51"/>
      <c r="F9" s="50">
        <v>447800</v>
      </c>
      <c r="G9" s="51"/>
      <c r="H9" s="50">
        <v>757800</v>
      </c>
      <c r="I9" s="51"/>
    </row>
    <row r="10" spans="1:11" ht="15.75">
      <c r="B10" s="6" t="s">
        <v>10</v>
      </c>
      <c r="C10" s="6"/>
      <c r="D10" s="50" t="s">
        <v>92</v>
      </c>
      <c r="E10" s="51"/>
      <c r="F10" s="50" t="s">
        <v>93</v>
      </c>
      <c r="G10" s="51"/>
      <c r="H10" s="50" t="s">
        <v>94</v>
      </c>
      <c r="I10" s="51"/>
    </row>
    <row r="11" spans="1:11" ht="15.75">
      <c r="B11" s="6" t="s">
        <v>11</v>
      </c>
      <c r="C11" s="6"/>
      <c r="D11" s="50" t="s">
        <v>122</v>
      </c>
      <c r="E11" s="51"/>
      <c r="F11" s="50" t="s">
        <v>124</v>
      </c>
      <c r="G11" s="51"/>
      <c r="H11" s="50" t="s">
        <v>125</v>
      </c>
      <c r="I11" s="51"/>
    </row>
    <row r="12" spans="1:11" ht="15.75">
      <c r="B12" s="6" t="s">
        <v>12</v>
      </c>
      <c r="C12" s="6"/>
      <c r="D12" s="50">
        <v>2000</v>
      </c>
      <c r="E12" s="51"/>
      <c r="F12" s="50">
        <v>124815</v>
      </c>
      <c r="G12" s="51"/>
      <c r="H12" s="50">
        <v>126815</v>
      </c>
      <c r="I12" s="51"/>
    </row>
    <row r="13" spans="1:11" ht="15.75">
      <c r="B13" s="6" t="s">
        <v>13</v>
      </c>
      <c r="C13" s="6"/>
      <c r="D13" s="50" t="s">
        <v>95</v>
      </c>
      <c r="E13" s="51"/>
      <c r="F13" s="50" t="s">
        <v>96</v>
      </c>
      <c r="G13" s="51"/>
      <c r="H13" s="50" t="s">
        <v>97</v>
      </c>
      <c r="I13" s="51"/>
    </row>
    <row r="14" spans="1:11" ht="15.75">
      <c r="B14" s="6" t="s">
        <v>14</v>
      </c>
      <c r="C14" s="6"/>
      <c r="D14" s="50">
        <v>3085</v>
      </c>
      <c r="E14" s="51"/>
      <c r="F14" s="50">
        <v>575</v>
      </c>
      <c r="G14" s="51"/>
      <c r="H14" s="50">
        <v>8835</v>
      </c>
      <c r="I14" s="51"/>
    </row>
    <row r="15" spans="1:11" ht="15.75">
      <c r="B15" s="6" t="s">
        <v>15</v>
      </c>
      <c r="C15" s="6"/>
      <c r="D15" s="50">
        <v>7144690</v>
      </c>
      <c r="E15" s="51"/>
      <c r="F15" s="50">
        <v>446160</v>
      </c>
      <c r="G15" s="51"/>
      <c r="H15" s="50">
        <v>7590850</v>
      </c>
      <c r="I15" s="51"/>
    </row>
    <row r="16" spans="1:11" ht="15.75">
      <c r="B16" s="6" t="s">
        <v>16</v>
      </c>
      <c r="C16" s="6"/>
      <c r="D16" s="50" t="s">
        <v>143</v>
      </c>
      <c r="E16" s="51"/>
      <c r="F16" s="50" t="s">
        <v>144</v>
      </c>
      <c r="G16" s="51"/>
      <c r="H16" s="50" t="s">
        <v>145</v>
      </c>
      <c r="I16" s="51"/>
    </row>
    <row r="17" spans="2:9" ht="15.75">
      <c r="B17" s="6" t="s">
        <v>17</v>
      </c>
      <c r="C17" s="6"/>
      <c r="D17" s="50" t="s">
        <v>111</v>
      </c>
      <c r="E17" s="51"/>
      <c r="F17" s="50" t="s">
        <v>112</v>
      </c>
      <c r="G17" s="51"/>
      <c r="H17" s="50" t="s">
        <v>110</v>
      </c>
      <c r="I17" s="51"/>
    </row>
    <row r="18" spans="2:9" ht="15.75">
      <c r="B18" s="6" t="s">
        <v>18</v>
      </c>
      <c r="C18" s="6"/>
      <c r="D18" s="50" t="s">
        <v>113</v>
      </c>
      <c r="E18" s="51"/>
      <c r="F18" s="50" t="s">
        <v>114</v>
      </c>
      <c r="G18" s="51"/>
      <c r="H18" s="50" t="s">
        <v>115</v>
      </c>
      <c r="I18" s="51"/>
    </row>
    <row r="19" spans="2:9" ht="15.75">
      <c r="B19" s="6" t="s">
        <v>19</v>
      </c>
      <c r="C19" s="6"/>
      <c r="D19" s="50">
        <v>633</v>
      </c>
      <c r="E19" s="51"/>
      <c r="F19" s="50">
        <v>3965</v>
      </c>
      <c r="G19" s="51"/>
      <c r="H19" s="50">
        <v>4598</v>
      </c>
      <c r="I19" s="51"/>
    </row>
    <row r="20" spans="2:9" ht="15.75">
      <c r="B20" s="6" t="s">
        <v>20</v>
      </c>
      <c r="C20" s="6"/>
      <c r="D20" s="50">
        <v>8087</v>
      </c>
      <c r="E20" s="51"/>
      <c r="F20" s="50">
        <v>8652</v>
      </c>
      <c r="G20" s="51"/>
      <c r="H20" s="50">
        <v>16739</v>
      </c>
      <c r="I20" s="51"/>
    </row>
    <row r="21" spans="2:9" ht="15.75">
      <c r="B21" s="6" t="s">
        <v>21</v>
      </c>
      <c r="C21" s="6"/>
      <c r="D21" s="50">
        <v>0</v>
      </c>
      <c r="E21" s="51"/>
      <c r="F21" s="50">
        <v>0</v>
      </c>
      <c r="G21" s="51"/>
      <c r="H21" s="50">
        <v>0</v>
      </c>
      <c r="I21" s="51"/>
    </row>
    <row r="22" spans="2:9" ht="15.75">
      <c r="B22" s="6" t="s">
        <v>22</v>
      </c>
      <c r="C22" s="6"/>
      <c r="D22" s="50" t="s">
        <v>98</v>
      </c>
      <c r="E22" s="51"/>
      <c r="F22" s="50">
        <v>0</v>
      </c>
      <c r="G22" s="51"/>
      <c r="H22" s="50" t="s">
        <v>99</v>
      </c>
      <c r="I22" s="51"/>
    </row>
    <row r="23" spans="2:9" ht="15.75">
      <c r="B23" s="6" t="s">
        <v>23</v>
      </c>
      <c r="C23" s="6"/>
      <c r="D23" s="50">
        <v>0</v>
      </c>
      <c r="E23" s="51"/>
      <c r="F23" s="50">
        <v>0</v>
      </c>
      <c r="G23" s="51"/>
      <c r="H23" s="50">
        <v>0</v>
      </c>
      <c r="I23" s="51"/>
    </row>
    <row r="24" spans="2:9" ht="15.75">
      <c r="B24" s="50"/>
      <c r="C24" s="51"/>
      <c r="D24" s="50"/>
      <c r="E24" s="51"/>
      <c r="F24" s="50"/>
      <c r="G24" s="51"/>
      <c r="H24" s="50"/>
      <c r="I24" s="51"/>
    </row>
    <row r="25" spans="2:9" ht="15.75">
      <c r="B25" s="50" t="s">
        <v>6</v>
      </c>
      <c r="C25" s="51"/>
      <c r="D25" s="50">
        <f>SUM(D8:D24)</f>
        <v>7479716</v>
      </c>
      <c r="E25" s="51"/>
      <c r="F25" s="50">
        <f>SUM(F8:F24)</f>
        <v>1096180</v>
      </c>
      <c r="G25" s="51"/>
      <c r="H25" s="50">
        <f>SUM(H8:H24)</f>
        <v>8581071</v>
      </c>
      <c r="I25" s="51"/>
    </row>
    <row r="26" spans="2:9" ht="15.75">
      <c r="B26" s="7"/>
      <c r="C26" s="7"/>
      <c r="D26" s="7"/>
      <c r="E26" s="7"/>
      <c r="F26" s="7"/>
      <c r="G26" s="7"/>
      <c r="H26" s="7"/>
      <c r="I26" s="7"/>
    </row>
    <row r="27" spans="2:9" ht="15.75">
      <c r="B27" s="7"/>
      <c r="C27" s="7"/>
      <c r="D27" s="7"/>
      <c r="E27" s="7"/>
      <c r="F27" s="7"/>
      <c r="G27" s="7"/>
      <c r="H27" s="7"/>
      <c r="I27" s="7"/>
    </row>
  </sheetData>
  <mergeCells count="66">
    <mergeCell ref="F7:G7"/>
    <mergeCell ref="H7:I7"/>
    <mergeCell ref="F6:G6"/>
    <mergeCell ref="D20:E20"/>
    <mergeCell ref="B24:C24"/>
    <mergeCell ref="D17:E17"/>
    <mergeCell ref="D18:E18"/>
    <mergeCell ref="D19:E19"/>
    <mergeCell ref="D21:E21"/>
    <mergeCell ref="D22:E22"/>
    <mergeCell ref="D23:E23"/>
    <mergeCell ref="D24:E24"/>
    <mergeCell ref="H24:I24"/>
    <mergeCell ref="B25:C25"/>
    <mergeCell ref="B5:I5"/>
    <mergeCell ref="D8:E8"/>
    <mergeCell ref="D9:E9"/>
    <mergeCell ref="D10:E10"/>
    <mergeCell ref="D11:E11"/>
    <mergeCell ref="D12:E12"/>
    <mergeCell ref="D13:E13"/>
    <mergeCell ref="D14:E14"/>
    <mergeCell ref="B6:C6"/>
    <mergeCell ref="D6:E6"/>
    <mergeCell ref="H6:I6"/>
    <mergeCell ref="B7:C7"/>
    <mergeCell ref="D7:E7"/>
    <mergeCell ref="D15:E15"/>
    <mergeCell ref="D16:E16"/>
    <mergeCell ref="D25:E25"/>
    <mergeCell ref="F9:G9"/>
    <mergeCell ref="F10:G10"/>
    <mergeCell ref="F11:G11"/>
    <mergeCell ref="F12:G12"/>
    <mergeCell ref="F13:G13"/>
    <mergeCell ref="F24:G24"/>
    <mergeCell ref="F25:G25"/>
    <mergeCell ref="F14:G14"/>
    <mergeCell ref="F15:G15"/>
    <mergeCell ref="F16:G16"/>
    <mergeCell ref="F17:G17"/>
    <mergeCell ref="F18:G18"/>
    <mergeCell ref="F19:G19"/>
    <mergeCell ref="H25:I25"/>
    <mergeCell ref="H14:I14"/>
    <mergeCell ref="H15:I15"/>
    <mergeCell ref="H16:I16"/>
    <mergeCell ref="H17:I17"/>
    <mergeCell ref="H18:I18"/>
    <mergeCell ref="H19:I19"/>
    <mergeCell ref="A1:K1"/>
    <mergeCell ref="H20:I20"/>
    <mergeCell ref="H21:I21"/>
    <mergeCell ref="H22:I22"/>
    <mergeCell ref="H23:I23"/>
    <mergeCell ref="H8:I8"/>
    <mergeCell ref="H9:I9"/>
    <mergeCell ref="H10:I10"/>
    <mergeCell ref="H11:I11"/>
    <mergeCell ref="H12:I12"/>
    <mergeCell ref="H13:I13"/>
    <mergeCell ref="F20:G20"/>
    <mergeCell ref="F21:G21"/>
    <mergeCell ref="F22:G22"/>
    <mergeCell ref="F23:G23"/>
    <mergeCell ref="F8:G8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opLeftCell="A13" workbookViewId="0">
      <selection activeCell="M12" sqref="M12:N12"/>
    </sheetView>
  </sheetViews>
  <sheetFormatPr defaultRowHeight="15"/>
  <cols>
    <col min="1" max="1" width="13.85546875" customWidth="1"/>
    <col min="3" max="3" width="12" customWidth="1"/>
    <col min="5" max="5" width="13.140625" customWidth="1"/>
    <col min="7" max="7" width="16.7109375" customWidth="1"/>
    <col min="8" max="8" width="19.140625" customWidth="1"/>
    <col min="9" max="9" width="42.7109375" hidden="1" customWidth="1"/>
    <col min="10" max="10" width="17.7109375" hidden="1" customWidth="1"/>
    <col min="11" max="11" width="9.140625" hidden="1" customWidth="1"/>
    <col min="12" max="12" width="18.42578125" hidden="1" customWidth="1"/>
    <col min="14" max="14" width="22.140625" customWidth="1"/>
    <col min="16" max="16" width="15.42578125" customWidth="1"/>
    <col min="18" max="18" width="9.7109375" customWidth="1"/>
  </cols>
  <sheetData>
    <row r="1" spans="1:18" ht="18.75" customHeight="1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8"/>
      <c r="Q1" s="8"/>
      <c r="R1" s="8"/>
    </row>
    <row r="2" spans="1:18" ht="15" customHeight="1">
      <c r="A2" s="26" t="s">
        <v>75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8"/>
      <c r="Q2" s="8"/>
    </row>
    <row r="3" spans="1:18" ht="18.75">
      <c r="A3" s="8"/>
      <c r="B3" s="3"/>
      <c r="C3" s="8"/>
      <c r="D3" s="3"/>
      <c r="E3" s="3"/>
      <c r="F3" s="3"/>
      <c r="G3" s="3"/>
      <c r="H3" s="3"/>
      <c r="I3" s="3"/>
      <c r="K3" s="8"/>
    </row>
    <row r="4" spans="1:18">
      <c r="B4" s="3"/>
      <c r="C4" s="3"/>
      <c r="D4" s="3"/>
      <c r="E4" s="3"/>
      <c r="F4" s="3"/>
      <c r="G4" s="3"/>
      <c r="H4" s="3"/>
      <c r="I4" s="3"/>
      <c r="M4" s="19"/>
    </row>
    <row r="5" spans="1:18" ht="19.5" customHeight="1">
      <c r="A5" s="3"/>
      <c r="B5" s="27" t="s">
        <v>4</v>
      </c>
      <c r="C5" s="27"/>
      <c r="D5" s="29" t="s">
        <v>80</v>
      </c>
      <c r="E5" s="29"/>
      <c r="F5" s="27" t="s">
        <v>76</v>
      </c>
      <c r="G5" s="27"/>
      <c r="H5" s="31" t="s">
        <v>78</v>
      </c>
      <c r="I5" s="15"/>
      <c r="J5" s="15"/>
      <c r="K5" s="15"/>
      <c r="L5" s="15"/>
      <c r="M5" s="56" t="s">
        <v>77</v>
      </c>
      <c r="N5" s="33"/>
      <c r="O5" s="54"/>
      <c r="P5" s="55"/>
      <c r="Q5" s="55"/>
      <c r="R5" s="55"/>
    </row>
    <row r="6" spans="1:18" ht="19.5" customHeight="1">
      <c r="B6" s="28"/>
      <c r="C6" s="28"/>
      <c r="D6" s="30"/>
      <c r="E6" s="30"/>
      <c r="F6" s="28"/>
      <c r="G6" s="28"/>
      <c r="H6" s="32"/>
      <c r="I6" s="16"/>
      <c r="J6" s="14"/>
      <c r="K6" s="17"/>
      <c r="L6" s="18"/>
      <c r="M6" s="57"/>
      <c r="N6" s="35"/>
      <c r="O6" s="54"/>
      <c r="P6" s="55"/>
      <c r="Q6" s="55"/>
      <c r="R6" s="55"/>
    </row>
    <row r="7" spans="1:18">
      <c r="B7" s="39" t="s">
        <v>0</v>
      </c>
      <c r="C7" s="40"/>
      <c r="D7" s="41" t="s">
        <v>1</v>
      </c>
      <c r="E7" s="42"/>
      <c r="F7" s="41" t="s">
        <v>2</v>
      </c>
      <c r="G7" s="42"/>
      <c r="H7" s="41" t="s">
        <v>3</v>
      </c>
      <c r="I7" s="42"/>
      <c r="J7" s="12"/>
      <c r="K7" s="43"/>
      <c r="L7" s="44"/>
      <c r="M7" s="45" t="s">
        <v>29</v>
      </c>
      <c r="N7" s="46"/>
      <c r="O7" s="58"/>
      <c r="P7" s="44"/>
      <c r="Q7" s="44"/>
      <c r="R7" s="44"/>
    </row>
    <row r="8" spans="1:18" ht="15.75">
      <c r="B8" s="6" t="s">
        <v>8</v>
      </c>
      <c r="C8" s="6"/>
      <c r="D8" s="50">
        <v>2</v>
      </c>
      <c r="E8" s="51"/>
      <c r="F8" s="50">
        <v>0</v>
      </c>
      <c r="G8" s="51"/>
      <c r="H8" s="50">
        <v>0</v>
      </c>
      <c r="I8" s="51"/>
      <c r="J8" s="5"/>
      <c r="K8" s="44"/>
      <c r="L8" s="44"/>
      <c r="M8" s="49">
        <v>0</v>
      </c>
      <c r="N8" s="52"/>
      <c r="O8" s="53" t="s">
        <v>68</v>
      </c>
      <c r="P8" s="44"/>
      <c r="Q8" s="44"/>
      <c r="R8" s="44"/>
    </row>
    <row r="9" spans="1:18" ht="15.75">
      <c r="B9" s="6" t="s">
        <v>9</v>
      </c>
      <c r="C9" s="6"/>
      <c r="D9" s="50">
        <v>0</v>
      </c>
      <c r="E9" s="51"/>
      <c r="F9" s="50">
        <v>0</v>
      </c>
      <c r="G9" s="51"/>
      <c r="H9" s="50">
        <v>1</v>
      </c>
      <c r="I9" s="51"/>
      <c r="J9" s="5"/>
      <c r="K9" s="44"/>
      <c r="L9" s="44"/>
      <c r="M9" s="49">
        <v>0</v>
      </c>
      <c r="N9" s="52"/>
      <c r="O9" s="53"/>
      <c r="P9" s="44"/>
      <c r="Q9" s="44"/>
      <c r="R9" s="44"/>
    </row>
    <row r="10" spans="1:18" ht="15.75">
      <c r="B10" s="6" t="s">
        <v>10</v>
      </c>
      <c r="C10" s="6"/>
      <c r="D10" s="50">
        <v>2</v>
      </c>
      <c r="E10" s="51"/>
      <c r="F10" s="50">
        <v>0</v>
      </c>
      <c r="G10" s="51"/>
      <c r="H10" s="50">
        <v>1</v>
      </c>
      <c r="I10" s="51"/>
      <c r="J10" s="5"/>
      <c r="K10" s="44"/>
      <c r="L10" s="44"/>
      <c r="M10" s="49">
        <v>0</v>
      </c>
      <c r="N10" s="52"/>
      <c r="O10" s="53"/>
      <c r="P10" s="44"/>
      <c r="Q10" s="44"/>
      <c r="R10" s="44"/>
    </row>
    <row r="11" spans="1:18" ht="15.75">
      <c r="B11" s="6" t="s">
        <v>11</v>
      </c>
      <c r="C11" s="6"/>
      <c r="D11" s="50">
        <v>2</v>
      </c>
      <c r="E11" s="51"/>
      <c r="F11" s="50">
        <v>0</v>
      </c>
      <c r="G11" s="51"/>
      <c r="H11" s="50" t="s">
        <v>91</v>
      </c>
      <c r="I11" s="51"/>
      <c r="J11" s="5"/>
      <c r="K11" s="44"/>
      <c r="L11" s="44"/>
      <c r="M11" s="49" t="s">
        <v>91</v>
      </c>
      <c r="N11" s="52"/>
      <c r="O11" s="53"/>
      <c r="P11" s="44"/>
      <c r="Q11" s="44"/>
      <c r="R11" s="44"/>
    </row>
    <row r="12" spans="1:18" ht="15.75">
      <c r="B12" s="6" t="s">
        <v>12</v>
      </c>
      <c r="C12" s="6"/>
      <c r="D12" s="50">
        <v>0</v>
      </c>
      <c r="E12" s="51"/>
      <c r="F12" s="50">
        <v>0</v>
      </c>
      <c r="G12" s="51"/>
      <c r="H12" s="50">
        <v>1</v>
      </c>
      <c r="I12" s="51"/>
      <c r="J12" s="5"/>
      <c r="K12" s="44"/>
      <c r="L12" s="44"/>
      <c r="M12" s="49">
        <v>0</v>
      </c>
      <c r="N12" s="52"/>
      <c r="O12" s="53"/>
      <c r="P12" s="44"/>
      <c r="Q12" s="44"/>
      <c r="R12" s="44"/>
    </row>
    <row r="13" spans="1:18" ht="15.75">
      <c r="B13" s="6" t="s">
        <v>13</v>
      </c>
      <c r="C13" s="6"/>
      <c r="D13" s="50">
        <v>0</v>
      </c>
      <c r="E13" s="51"/>
      <c r="F13" s="50">
        <v>0</v>
      </c>
      <c r="G13" s="51"/>
      <c r="H13" s="50">
        <v>1</v>
      </c>
      <c r="I13" s="51"/>
      <c r="J13" s="5"/>
      <c r="K13" s="44"/>
      <c r="L13" s="44"/>
      <c r="M13" s="49">
        <v>0</v>
      </c>
      <c r="N13" s="52"/>
      <c r="O13" s="53"/>
      <c r="P13" s="44"/>
      <c r="Q13" s="44"/>
      <c r="R13" s="44"/>
    </row>
    <row r="14" spans="1:18" ht="15.75">
      <c r="B14" s="6" t="s">
        <v>14</v>
      </c>
      <c r="C14" s="6"/>
      <c r="D14" s="50">
        <v>0</v>
      </c>
      <c r="E14" s="51"/>
      <c r="F14" s="50">
        <v>0</v>
      </c>
      <c r="G14" s="51"/>
      <c r="H14" s="50">
        <v>1</v>
      </c>
      <c r="I14" s="51"/>
      <c r="J14" s="5"/>
      <c r="K14" s="44"/>
      <c r="L14" s="44"/>
      <c r="M14" s="49">
        <v>0</v>
      </c>
      <c r="N14" s="52"/>
      <c r="O14" s="53"/>
      <c r="P14" s="44"/>
      <c r="Q14" s="44"/>
      <c r="R14" s="44"/>
    </row>
    <row r="15" spans="1:18" ht="15.75">
      <c r="B15" s="6" t="s">
        <v>15</v>
      </c>
      <c r="C15" s="6"/>
      <c r="D15" s="50">
        <v>0</v>
      </c>
      <c r="E15" s="51"/>
      <c r="F15" s="50">
        <v>0</v>
      </c>
      <c r="G15" s="51"/>
      <c r="H15" s="50">
        <v>1</v>
      </c>
      <c r="I15" s="51"/>
      <c r="J15" s="5"/>
      <c r="K15" s="44"/>
      <c r="L15" s="44"/>
      <c r="M15" s="49">
        <v>0</v>
      </c>
      <c r="N15" s="52"/>
      <c r="O15" s="53"/>
      <c r="P15" s="44"/>
      <c r="Q15" s="44"/>
      <c r="R15" s="44"/>
    </row>
    <row r="16" spans="1:18" ht="15.75">
      <c r="B16" s="6" t="s">
        <v>16</v>
      </c>
      <c r="C16" s="6"/>
      <c r="D16" s="50">
        <v>0</v>
      </c>
      <c r="E16" s="51"/>
      <c r="F16" s="50">
        <v>0</v>
      </c>
      <c r="G16" s="51"/>
      <c r="H16" s="50">
        <v>0</v>
      </c>
      <c r="I16" s="51"/>
      <c r="J16" s="5"/>
      <c r="K16" s="44"/>
      <c r="L16" s="44"/>
      <c r="M16" s="49">
        <v>0</v>
      </c>
      <c r="N16" s="52"/>
      <c r="O16" s="53"/>
      <c r="P16" s="44"/>
      <c r="Q16" s="44"/>
      <c r="R16" s="44"/>
    </row>
    <row r="17" spans="2:18" ht="15.75">
      <c r="B17" s="6" t="s">
        <v>17</v>
      </c>
      <c r="C17" s="6"/>
      <c r="D17" s="50">
        <v>0</v>
      </c>
      <c r="E17" s="51"/>
      <c r="F17" s="50">
        <v>0</v>
      </c>
      <c r="G17" s="51"/>
      <c r="H17" s="50">
        <v>0</v>
      </c>
      <c r="I17" s="51"/>
      <c r="J17" s="5"/>
      <c r="K17" s="44"/>
      <c r="L17" s="44"/>
      <c r="M17" s="49">
        <v>0</v>
      </c>
      <c r="N17" s="52"/>
      <c r="O17" s="53"/>
      <c r="P17" s="44"/>
      <c r="Q17" s="44"/>
      <c r="R17" s="44"/>
    </row>
    <row r="18" spans="2:18" ht="15.75">
      <c r="B18" s="6" t="s">
        <v>18</v>
      </c>
      <c r="C18" s="6"/>
      <c r="D18" s="50">
        <v>0</v>
      </c>
      <c r="E18" s="51"/>
      <c r="F18" s="50" t="s">
        <v>91</v>
      </c>
      <c r="G18" s="51"/>
      <c r="H18" s="50">
        <v>1</v>
      </c>
      <c r="I18" s="51"/>
      <c r="J18" s="5"/>
      <c r="K18" s="44"/>
      <c r="L18" s="44"/>
      <c r="M18" s="49">
        <v>2</v>
      </c>
      <c r="N18" s="52"/>
      <c r="O18" s="53"/>
      <c r="P18" s="44"/>
      <c r="Q18" s="44"/>
      <c r="R18" s="44"/>
    </row>
    <row r="19" spans="2:18" ht="15.75">
      <c r="B19" s="6" t="s">
        <v>19</v>
      </c>
      <c r="C19" s="6"/>
      <c r="D19" s="50">
        <v>2</v>
      </c>
      <c r="E19" s="51"/>
      <c r="F19" s="50">
        <v>2</v>
      </c>
      <c r="G19" s="51"/>
      <c r="H19" s="50">
        <v>1</v>
      </c>
      <c r="I19" s="51"/>
      <c r="J19" s="5"/>
      <c r="K19" s="44"/>
      <c r="L19" s="44"/>
      <c r="M19" s="49">
        <v>1</v>
      </c>
      <c r="N19" s="52"/>
      <c r="O19" s="53"/>
      <c r="P19" s="44"/>
      <c r="Q19" s="44"/>
      <c r="R19" s="44"/>
    </row>
    <row r="20" spans="2:18" ht="15.75">
      <c r="B20" s="6" t="s">
        <v>20</v>
      </c>
      <c r="C20" s="6"/>
      <c r="D20" s="50">
        <v>0</v>
      </c>
      <c r="E20" s="51"/>
      <c r="F20" s="50">
        <v>0</v>
      </c>
      <c r="G20" s="51"/>
      <c r="H20" s="50">
        <v>1</v>
      </c>
      <c r="I20" s="51"/>
      <c r="J20" s="5"/>
      <c r="K20" s="44"/>
      <c r="L20" s="44"/>
      <c r="M20" s="49">
        <v>0</v>
      </c>
      <c r="N20" s="52"/>
      <c r="O20" s="53"/>
      <c r="P20" s="44"/>
      <c r="Q20" s="44"/>
      <c r="R20" s="44"/>
    </row>
    <row r="21" spans="2:18" ht="15.75">
      <c r="B21" s="6" t="s">
        <v>21</v>
      </c>
      <c r="C21" s="6"/>
      <c r="D21" s="50">
        <v>0</v>
      </c>
      <c r="E21" s="51"/>
      <c r="F21" s="50">
        <v>0</v>
      </c>
      <c r="G21" s="51"/>
      <c r="H21" s="50">
        <v>1</v>
      </c>
      <c r="I21" s="51"/>
      <c r="J21" s="5"/>
      <c r="K21" s="44"/>
      <c r="L21" s="44"/>
      <c r="M21" s="49">
        <v>0</v>
      </c>
      <c r="N21" s="52"/>
      <c r="O21" s="53"/>
      <c r="P21" s="44"/>
      <c r="Q21" s="44"/>
      <c r="R21" s="44"/>
    </row>
    <row r="22" spans="2:18" ht="15.75">
      <c r="B22" s="6" t="s">
        <v>22</v>
      </c>
      <c r="C22" s="6"/>
      <c r="D22" s="50">
        <v>0</v>
      </c>
      <c r="E22" s="51"/>
      <c r="F22" s="50">
        <v>0</v>
      </c>
      <c r="G22" s="51"/>
      <c r="H22" s="50">
        <v>1</v>
      </c>
      <c r="I22" s="51"/>
      <c r="J22" s="5"/>
      <c r="K22" s="44"/>
      <c r="L22" s="44"/>
      <c r="M22" s="49">
        <v>0</v>
      </c>
      <c r="N22" s="52"/>
      <c r="O22" s="53"/>
      <c r="P22" s="44"/>
      <c r="Q22" s="44"/>
      <c r="R22" s="44"/>
    </row>
    <row r="23" spans="2:18" ht="15.75">
      <c r="B23" s="6" t="s">
        <v>23</v>
      </c>
      <c r="C23" s="6"/>
      <c r="D23" s="50">
        <v>1</v>
      </c>
      <c r="E23" s="51"/>
      <c r="F23" s="50" t="s">
        <v>91</v>
      </c>
      <c r="G23" s="51"/>
      <c r="H23" s="50">
        <v>1</v>
      </c>
      <c r="I23" s="51"/>
      <c r="J23" s="5"/>
      <c r="K23" s="44"/>
      <c r="L23" s="44"/>
      <c r="M23" s="49" t="s">
        <v>91</v>
      </c>
      <c r="N23" s="52"/>
      <c r="O23" s="53"/>
      <c r="P23" s="44"/>
      <c r="Q23" s="44"/>
      <c r="R23" s="44"/>
    </row>
    <row r="24" spans="2:18" ht="15.75">
      <c r="B24" s="50"/>
      <c r="C24" s="51"/>
      <c r="D24" s="50"/>
      <c r="E24" s="51"/>
      <c r="F24" s="50"/>
      <c r="G24" s="51"/>
      <c r="H24" s="50"/>
      <c r="I24" s="51"/>
      <c r="J24" s="5"/>
      <c r="K24" s="44"/>
      <c r="L24" s="44"/>
      <c r="M24" s="49"/>
      <c r="N24" s="52"/>
      <c r="O24" s="53"/>
      <c r="P24" s="44"/>
      <c r="Q24" s="44"/>
      <c r="R24" s="44"/>
    </row>
    <row r="25" spans="2:18" ht="15.75">
      <c r="B25" s="50" t="s">
        <v>6</v>
      </c>
      <c r="C25" s="51"/>
      <c r="D25" s="50">
        <f>SUM(D8:D24)</f>
        <v>9</v>
      </c>
      <c r="E25" s="51"/>
      <c r="F25" s="50">
        <f>SUM(F19:F24)</f>
        <v>2</v>
      </c>
      <c r="G25" s="51"/>
      <c r="H25" s="50">
        <f>SUM(H9:H24)</f>
        <v>12</v>
      </c>
      <c r="I25" s="51"/>
      <c r="J25" s="5"/>
      <c r="K25" s="44"/>
      <c r="L25" s="44"/>
      <c r="M25" s="49">
        <f>SUM(M19:M24)</f>
        <v>1</v>
      </c>
      <c r="N25" s="52"/>
      <c r="O25" s="53"/>
      <c r="P25" s="44"/>
      <c r="Q25" s="44"/>
      <c r="R25" s="44"/>
    </row>
    <row r="26" spans="2:18" ht="15.75">
      <c r="B26" s="7"/>
      <c r="C26" s="7"/>
      <c r="D26" s="7"/>
      <c r="E26" s="7"/>
      <c r="F26" s="7"/>
      <c r="G26" s="7"/>
      <c r="H26" s="7"/>
      <c r="I26" s="7"/>
    </row>
    <row r="27" spans="2:18" ht="15.75">
      <c r="B27" s="7"/>
      <c r="C27" s="7"/>
      <c r="D27" s="7"/>
      <c r="E27" s="7"/>
      <c r="F27" s="7"/>
      <c r="G27" s="7"/>
      <c r="H27" s="7"/>
      <c r="I27" s="7"/>
    </row>
  </sheetData>
  <mergeCells count="145">
    <mergeCell ref="O5:P6"/>
    <mergeCell ref="Q5:R6"/>
    <mergeCell ref="B7:C7"/>
    <mergeCell ref="D7:E7"/>
    <mergeCell ref="F7:G7"/>
    <mergeCell ref="H7:I7"/>
    <mergeCell ref="K7:L7"/>
    <mergeCell ref="M7:N7"/>
    <mergeCell ref="B5:C6"/>
    <mergeCell ref="D5:E6"/>
    <mergeCell ref="F5:G6"/>
    <mergeCell ref="H5:H6"/>
    <mergeCell ref="M5:N6"/>
    <mergeCell ref="O7:P7"/>
    <mergeCell ref="Q7:R7"/>
    <mergeCell ref="D8:E8"/>
    <mergeCell ref="F8:G8"/>
    <mergeCell ref="H8:I8"/>
    <mergeCell ref="K8:L8"/>
    <mergeCell ref="M8:N8"/>
    <mergeCell ref="O8:P8"/>
    <mergeCell ref="Q8:R8"/>
    <mergeCell ref="Q9:R9"/>
    <mergeCell ref="D10:E10"/>
    <mergeCell ref="F10:G10"/>
    <mergeCell ref="H10:I10"/>
    <mergeCell ref="K10:L10"/>
    <mergeCell ref="M10:N10"/>
    <mergeCell ref="O10:P10"/>
    <mergeCell ref="Q10:R10"/>
    <mergeCell ref="D9:E9"/>
    <mergeCell ref="F9:G9"/>
    <mergeCell ref="H9:I9"/>
    <mergeCell ref="K9:L9"/>
    <mergeCell ref="M9:N9"/>
    <mergeCell ref="O9:P9"/>
    <mergeCell ref="Q11:R11"/>
    <mergeCell ref="D12:E12"/>
    <mergeCell ref="F12:G12"/>
    <mergeCell ref="H12:I12"/>
    <mergeCell ref="K12:L12"/>
    <mergeCell ref="M12:N12"/>
    <mergeCell ref="O12:P12"/>
    <mergeCell ref="Q12:R12"/>
    <mergeCell ref="D11:E11"/>
    <mergeCell ref="F11:G11"/>
    <mergeCell ref="H11:I11"/>
    <mergeCell ref="K11:L11"/>
    <mergeCell ref="M11:N11"/>
    <mergeCell ref="O11:P11"/>
    <mergeCell ref="Q13:R13"/>
    <mergeCell ref="D14:E14"/>
    <mergeCell ref="F14:G14"/>
    <mergeCell ref="H14:I14"/>
    <mergeCell ref="K14:L14"/>
    <mergeCell ref="M14:N14"/>
    <mergeCell ref="O14:P14"/>
    <mergeCell ref="Q14:R14"/>
    <mergeCell ref="D13:E13"/>
    <mergeCell ref="F13:G13"/>
    <mergeCell ref="H13:I13"/>
    <mergeCell ref="K13:L13"/>
    <mergeCell ref="M13:N13"/>
    <mergeCell ref="O13:P13"/>
    <mergeCell ref="Q15:R15"/>
    <mergeCell ref="D16:E16"/>
    <mergeCell ref="F16:G16"/>
    <mergeCell ref="H16:I16"/>
    <mergeCell ref="K16:L16"/>
    <mergeCell ref="M16:N16"/>
    <mergeCell ref="O16:P16"/>
    <mergeCell ref="Q16:R16"/>
    <mergeCell ref="D15:E15"/>
    <mergeCell ref="F15:G15"/>
    <mergeCell ref="H15:I15"/>
    <mergeCell ref="K15:L15"/>
    <mergeCell ref="M15:N15"/>
    <mergeCell ref="O15:P15"/>
    <mergeCell ref="Q17:R17"/>
    <mergeCell ref="D18:E18"/>
    <mergeCell ref="F18:G18"/>
    <mergeCell ref="H18:I18"/>
    <mergeCell ref="K18:L18"/>
    <mergeCell ref="M18:N18"/>
    <mergeCell ref="O18:P18"/>
    <mergeCell ref="Q18:R18"/>
    <mergeCell ref="D17:E17"/>
    <mergeCell ref="F17:G17"/>
    <mergeCell ref="H17:I17"/>
    <mergeCell ref="K17:L17"/>
    <mergeCell ref="M17:N17"/>
    <mergeCell ref="O17:P17"/>
    <mergeCell ref="Q19:R19"/>
    <mergeCell ref="D20:E20"/>
    <mergeCell ref="F20:G20"/>
    <mergeCell ref="H20:I20"/>
    <mergeCell ref="K20:L20"/>
    <mergeCell ref="M20:N20"/>
    <mergeCell ref="O20:P20"/>
    <mergeCell ref="Q20:R20"/>
    <mergeCell ref="D19:E19"/>
    <mergeCell ref="F19:G19"/>
    <mergeCell ref="H19:I19"/>
    <mergeCell ref="K19:L19"/>
    <mergeCell ref="M19:N19"/>
    <mergeCell ref="O19:P19"/>
    <mergeCell ref="O23:P23"/>
    <mergeCell ref="Q21:R21"/>
    <mergeCell ref="D22:E22"/>
    <mergeCell ref="F22:G22"/>
    <mergeCell ref="H22:I22"/>
    <mergeCell ref="K22:L22"/>
    <mergeCell ref="M22:N22"/>
    <mergeCell ref="O22:P22"/>
    <mergeCell ref="Q22:R22"/>
    <mergeCell ref="D21:E21"/>
    <mergeCell ref="F21:G21"/>
    <mergeCell ref="H21:I21"/>
    <mergeCell ref="K21:L21"/>
    <mergeCell ref="M21:N21"/>
    <mergeCell ref="O21:P21"/>
    <mergeCell ref="O25:P25"/>
    <mergeCell ref="Q25:R25"/>
    <mergeCell ref="A1:O1"/>
    <mergeCell ref="A2:O2"/>
    <mergeCell ref="B25:C25"/>
    <mergeCell ref="D25:E25"/>
    <mergeCell ref="F25:G25"/>
    <mergeCell ref="H25:I25"/>
    <mergeCell ref="K25:L25"/>
    <mergeCell ref="M25:N25"/>
    <mergeCell ref="Q23:R23"/>
    <mergeCell ref="B24:C24"/>
    <mergeCell ref="D24:E24"/>
    <mergeCell ref="F24:G24"/>
    <mergeCell ref="H24:I24"/>
    <mergeCell ref="K24:L24"/>
    <mergeCell ref="M24:N24"/>
    <mergeCell ref="O24:P24"/>
    <mergeCell ref="Q24:R24"/>
    <mergeCell ref="D23:E23"/>
    <mergeCell ref="F23:G23"/>
    <mergeCell ref="H23:I23"/>
    <mergeCell ref="K23:L23"/>
    <mergeCell ref="M23:N23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opLeftCell="A4" workbookViewId="0">
      <selection activeCell="M8" sqref="M8:N25"/>
    </sheetView>
  </sheetViews>
  <sheetFormatPr defaultRowHeight="15"/>
  <cols>
    <col min="3" max="3" width="18.5703125" customWidth="1"/>
    <col min="5" max="5" width="13.140625" customWidth="1"/>
    <col min="7" max="7" width="13.85546875" customWidth="1"/>
    <col min="8" max="8" width="21.28515625" customWidth="1"/>
    <col min="9" max="9" width="42.7109375" hidden="1" customWidth="1"/>
    <col min="10" max="10" width="17.7109375" hidden="1" customWidth="1"/>
    <col min="11" max="11" width="9.140625" hidden="1" customWidth="1"/>
    <col min="12" max="12" width="18.42578125" hidden="1" customWidth="1"/>
    <col min="14" max="14" width="12.140625" customWidth="1"/>
  </cols>
  <sheetData>
    <row r="1" spans="1:17" ht="18.75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5" customHeight="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8.75">
      <c r="A3" s="8"/>
      <c r="B3" s="3"/>
      <c r="C3" s="8"/>
      <c r="D3" s="3"/>
      <c r="E3" s="3"/>
      <c r="F3" s="3"/>
      <c r="G3" s="3"/>
      <c r="H3" s="3"/>
      <c r="I3" s="3"/>
      <c r="K3" s="8"/>
    </row>
    <row r="4" spans="1:17">
      <c r="B4" s="3"/>
      <c r="C4" s="3"/>
      <c r="D4" s="3"/>
      <c r="E4" s="3"/>
      <c r="F4" s="3"/>
      <c r="G4" s="3"/>
      <c r="H4" s="3"/>
      <c r="I4" s="3"/>
    </row>
    <row r="5" spans="1:17" ht="19.5">
      <c r="A5" s="3"/>
      <c r="B5" s="60" t="s">
        <v>4</v>
      </c>
      <c r="C5" s="61"/>
      <c r="D5" s="59" t="s">
        <v>70</v>
      </c>
      <c r="E5" s="59"/>
      <c r="F5" s="59"/>
      <c r="G5" s="59"/>
      <c r="H5" s="59" t="s">
        <v>71</v>
      </c>
      <c r="I5" s="59"/>
      <c r="J5" s="59"/>
      <c r="K5" s="59"/>
      <c r="L5" s="59"/>
      <c r="M5" s="59"/>
      <c r="N5" s="59"/>
    </row>
    <row r="6" spans="1:17" ht="19.5">
      <c r="B6" s="62"/>
      <c r="C6" s="63"/>
      <c r="D6" s="67" t="s">
        <v>72</v>
      </c>
      <c r="E6" s="68"/>
      <c r="F6" s="62" t="s">
        <v>73</v>
      </c>
      <c r="G6" s="63"/>
      <c r="H6" s="69" t="s">
        <v>72</v>
      </c>
      <c r="I6" s="70"/>
      <c r="J6" s="11"/>
      <c r="K6" s="71"/>
      <c r="L6" s="44"/>
      <c r="M6" s="72" t="s">
        <v>73</v>
      </c>
      <c r="N6" s="73"/>
      <c r="O6" s="74"/>
      <c r="P6" s="53"/>
    </row>
    <row r="7" spans="1:17">
      <c r="B7" s="39" t="s">
        <v>0</v>
      </c>
      <c r="C7" s="40"/>
      <c r="D7" s="65" t="s">
        <v>1</v>
      </c>
      <c r="E7" s="66"/>
      <c r="F7" s="65" t="s">
        <v>2</v>
      </c>
      <c r="G7" s="66"/>
      <c r="H7" s="65" t="s">
        <v>3</v>
      </c>
      <c r="I7" s="66"/>
      <c r="J7" s="12"/>
      <c r="K7" s="43"/>
      <c r="L7" s="44"/>
      <c r="M7" s="47" t="s">
        <v>29</v>
      </c>
      <c r="N7" s="48"/>
      <c r="O7" s="58"/>
      <c r="P7" s="44"/>
    </row>
    <row r="8" spans="1:17" ht="15.75">
      <c r="B8" s="6" t="s">
        <v>8</v>
      </c>
      <c r="C8" s="6"/>
      <c r="D8" s="50">
        <v>0</v>
      </c>
      <c r="E8" s="51"/>
      <c r="F8" s="50">
        <v>0</v>
      </c>
      <c r="G8" s="51"/>
      <c r="H8" s="50">
        <v>0</v>
      </c>
      <c r="I8" s="51"/>
      <c r="J8" s="5"/>
      <c r="K8" s="44"/>
      <c r="L8" s="44"/>
      <c r="M8" s="49">
        <v>0</v>
      </c>
      <c r="N8" s="48"/>
      <c r="O8" s="53"/>
      <c r="P8" s="44"/>
    </row>
    <row r="9" spans="1:17" ht="15.75">
      <c r="B9" s="6" t="s">
        <v>9</v>
      </c>
      <c r="C9" s="6"/>
      <c r="D9" s="50">
        <v>0</v>
      </c>
      <c r="E9" s="51"/>
      <c r="F9" s="50">
        <v>0</v>
      </c>
      <c r="G9" s="51"/>
      <c r="H9" s="50">
        <v>0</v>
      </c>
      <c r="I9" s="51"/>
      <c r="J9" s="5"/>
      <c r="K9" s="44"/>
      <c r="L9" s="44"/>
      <c r="M9" s="49">
        <v>0</v>
      </c>
      <c r="N9" s="48"/>
      <c r="O9" s="53"/>
      <c r="P9" s="44"/>
    </row>
    <row r="10" spans="1:17" ht="15.75">
      <c r="B10" s="6" t="s">
        <v>10</v>
      </c>
      <c r="C10" s="6"/>
      <c r="D10" s="50">
        <v>1</v>
      </c>
      <c r="E10" s="51"/>
      <c r="F10" s="50">
        <v>600</v>
      </c>
      <c r="G10" s="51"/>
      <c r="H10" s="50">
        <v>2</v>
      </c>
      <c r="I10" s="51"/>
      <c r="J10" s="5"/>
      <c r="K10" s="44"/>
      <c r="L10" s="44"/>
      <c r="M10" s="49">
        <v>222</v>
      </c>
      <c r="N10" s="48"/>
      <c r="O10" s="53"/>
      <c r="P10" s="44"/>
    </row>
    <row r="11" spans="1:17" ht="15.75">
      <c r="B11" s="6" t="s">
        <v>11</v>
      </c>
      <c r="C11" s="6"/>
      <c r="D11" s="50">
        <v>0</v>
      </c>
      <c r="E11" s="51"/>
      <c r="F11" s="50">
        <v>0</v>
      </c>
      <c r="G11" s="51"/>
      <c r="H11" s="50">
        <v>35</v>
      </c>
      <c r="I11" s="51"/>
      <c r="J11" s="5"/>
      <c r="K11" s="44"/>
      <c r="L11" s="44"/>
      <c r="M11" s="49">
        <v>324</v>
      </c>
      <c r="N11" s="48"/>
      <c r="O11" s="53"/>
      <c r="P11" s="44"/>
    </row>
    <row r="12" spans="1:17" ht="15.75">
      <c r="B12" s="6" t="s">
        <v>12</v>
      </c>
      <c r="C12" s="6"/>
      <c r="D12" s="50">
        <v>0</v>
      </c>
      <c r="E12" s="51"/>
      <c r="F12" s="50">
        <v>0</v>
      </c>
      <c r="G12" s="51"/>
      <c r="H12" s="50">
        <v>0</v>
      </c>
      <c r="I12" s="51"/>
      <c r="J12" s="5"/>
      <c r="K12" s="44"/>
      <c r="L12" s="44"/>
      <c r="M12" s="49">
        <v>0</v>
      </c>
      <c r="N12" s="48"/>
      <c r="O12" s="53"/>
      <c r="P12" s="44"/>
    </row>
    <row r="13" spans="1:17" ht="15.75">
      <c r="B13" s="6" t="s">
        <v>13</v>
      </c>
      <c r="C13" s="6"/>
      <c r="D13" s="50">
        <v>0</v>
      </c>
      <c r="E13" s="51"/>
      <c r="F13" s="50">
        <v>0</v>
      </c>
      <c r="G13" s="51"/>
      <c r="H13" s="50">
        <v>0</v>
      </c>
      <c r="I13" s="51"/>
      <c r="J13" s="5"/>
      <c r="K13" s="44"/>
      <c r="L13" s="44"/>
      <c r="M13" s="49">
        <v>0</v>
      </c>
      <c r="N13" s="48"/>
      <c r="O13" s="53"/>
      <c r="P13" s="44"/>
    </row>
    <row r="14" spans="1:17" ht="15.75">
      <c r="B14" s="6" t="s">
        <v>14</v>
      </c>
      <c r="C14" s="6"/>
      <c r="D14" s="50">
        <v>0</v>
      </c>
      <c r="E14" s="51"/>
      <c r="F14" s="50">
        <v>0</v>
      </c>
      <c r="G14" s="51"/>
      <c r="H14" s="50">
        <v>0</v>
      </c>
      <c r="I14" s="51"/>
      <c r="J14" s="5"/>
      <c r="K14" s="44"/>
      <c r="L14" s="44"/>
      <c r="M14" s="49">
        <v>0</v>
      </c>
      <c r="N14" s="48"/>
      <c r="O14" s="53"/>
      <c r="P14" s="44"/>
    </row>
    <row r="15" spans="1:17" ht="15.75">
      <c r="B15" s="6" t="s">
        <v>15</v>
      </c>
      <c r="C15" s="6"/>
      <c r="D15" s="50">
        <v>0</v>
      </c>
      <c r="E15" s="51"/>
      <c r="F15" s="50">
        <v>0</v>
      </c>
      <c r="G15" s="51"/>
      <c r="H15" s="50">
        <v>28</v>
      </c>
      <c r="I15" s="51"/>
      <c r="J15" s="5"/>
      <c r="K15" s="44"/>
      <c r="L15" s="44"/>
      <c r="M15" s="49">
        <v>280</v>
      </c>
      <c r="N15" s="48"/>
      <c r="O15" s="53"/>
      <c r="P15" s="44"/>
    </row>
    <row r="16" spans="1:17" ht="15.75">
      <c r="B16" s="6" t="s">
        <v>16</v>
      </c>
      <c r="C16" s="6"/>
      <c r="D16" s="50">
        <v>0</v>
      </c>
      <c r="E16" s="51"/>
      <c r="F16" s="50">
        <v>0</v>
      </c>
      <c r="G16" s="51"/>
      <c r="H16" s="50">
        <v>4</v>
      </c>
      <c r="I16" s="51"/>
      <c r="J16" s="5"/>
      <c r="K16" s="44"/>
      <c r="L16" s="44"/>
      <c r="M16" s="49">
        <v>25</v>
      </c>
      <c r="N16" s="48"/>
      <c r="O16" s="53"/>
      <c r="P16" s="44"/>
    </row>
    <row r="17" spans="2:16" ht="15.75">
      <c r="B17" s="6" t="s">
        <v>17</v>
      </c>
      <c r="C17" s="6"/>
      <c r="D17" s="50">
        <v>0</v>
      </c>
      <c r="E17" s="51"/>
      <c r="F17" s="50">
        <v>0</v>
      </c>
      <c r="G17" s="51"/>
      <c r="H17" s="50">
        <v>0</v>
      </c>
      <c r="I17" s="51"/>
      <c r="J17" s="5"/>
      <c r="K17" s="44"/>
      <c r="L17" s="44"/>
      <c r="M17" s="49">
        <v>0</v>
      </c>
      <c r="N17" s="48"/>
      <c r="O17" s="53"/>
      <c r="P17" s="44"/>
    </row>
    <row r="18" spans="2:16" ht="15.75">
      <c r="B18" s="6" t="s">
        <v>18</v>
      </c>
      <c r="C18" s="6"/>
      <c r="D18" s="50">
        <v>2</v>
      </c>
      <c r="E18" s="51"/>
      <c r="F18" s="50">
        <v>654</v>
      </c>
      <c r="G18" s="51"/>
      <c r="H18" s="50">
        <v>64</v>
      </c>
      <c r="I18" s="51"/>
      <c r="J18" s="5"/>
      <c r="K18" s="44"/>
      <c r="L18" s="44"/>
      <c r="M18" s="49">
        <v>512</v>
      </c>
      <c r="N18" s="48"/>
      <c r="O18" s="53"/>
      <c r="P18" s="44"/>
    </row>
    <row r="19" spans="2:16" ht="15.75">
      <c r="B19" s="6" t="s">
        <v>19</v>
      </c>
      <c r="C19" s="6"/>
      <c r="D19" s="50">
        <v>1</v>
      </c>
      <c r="E19" s="51"/>
      <c r="F19" s="50">
        <v>50</v>
      </c>
      <c r="G19" s="51"/>
      <c r="H19" s="50">
        <v>13</v>
      </c>
      <c r="I19" s="51"/>
      <c r="J19" s="5"/>
      <c r="K19" s="44"/>
      <c r="L19" s="44"/>
      <c r="M19" s="49">
        <v>179</v>
      </c>
      <c r="N19" s="48"/>
      <c r="O19" s="53"/>
      <c r="P19" s="44"/>
    </row>
    <row r="20" spans="2:16" ht="15.75">
      <c r="B20" s="6" t="s">
        <v>20</v>
      </c>
      <c r="C20" s="6"/>
      <c r="D20" s="50">
        <v>6</v>
      </c>
      <c r="E20" s="51"/>
      <c r="F20" s="50">
        <v>244</v>
      </c>
      <c r="G20" s="51"/>
      <c r="H20" s="50">
        <v>70</v>
      </c>
      <c r="I20" s="51"/>
      <c r="J20" s="5"/>
      <c r="K20" s="44"/>
      <c r="L20" s="44"/>
      <c r="M20" s="49">
        <v>592</v>
      </c>
      <c r="N20" s="48"/>
      <c r="O20" s="53"/>
      <c r="P20" s="44"/>
    </row>
    <row r="21" spans="2:16" ht="15.75">
      <c r="B21" s="6" t="s">
        <v>21</v>
      </c>
      <c r="C21" s="6"/>
      <c r="D21" s="50">
        <v>0</v>
      </c>
      <c r="E21" s="51"/>
      <c r="F21" s="50">
        <v>0</v>
      </c>
      <c r="G21" s="51"/>
      <c r="H21" s="50">
        <v>0</v>
      </c>
      <c r="I21" s="51"/>
      <c r="J21" s="5"/>
      <c r="K21" s="44"/>
      <c r="L21" s="44"/>
      <c r="M21" s="49">
        <v>0</v>
      </c>
      <c r="N21" s="48"/>
      <c r="O21" s="53"/>
      <c r="P21" s="44"/>
    </row>
    <row r="22" spans="2:16" ht="15.75">
      <c r="B22" s="6" t="s">
        <v>22</v>
      </c>
      <c r="C22" s="6"/>
      <c r="D22" s="50">
        <v>0</v>
      </c>
      <c r="E22" s="51"/>
      <c r="F22" s="50">
        <v>0</v>
      </c>
      <c r="G22" s="51"/>
      <c r="H22" s="50">
        <v>0</v>
      </c>
      <c r="I22" s="51"/>
      <c r="J22" s="5"/>
      <c r="K22" s="44"/>
      <c r="L22" s="44"/>
      <c r="M22" s="49">
        <v>0</v>
      </c>
      <c r="N22" s="48"/>
      <c r="O22" s="53"/>
      <c r="P22" s="44"/>
    </row>
    <row r="23" spans="2:16" ht="15.75">
      <c r="B23" s="6" t="s">
        <v>23</v>
      </c>
      <c r="C23" s="6"/>
      <c r="D23" s="50">
        <v>0</v>
      </c>
      <c r="E23" s="51"/>
      <c r="F23" s="50">
        <v>0</v>
      </c>
      <c r="G23" s="51"/>
      <c r="H23" s="50">
        <v>1</v>
      </c>
      <c r="I23" s="51"/>
      <c r="J23" s="5"/>
      <c r="K23" s="44"/>
      <c r="L23" s="44"/>
      <c r="M23" s="49">
        <v>0</v>
      </c>
      <c r="N23" s="48"/>
      <c r="O23" s="53"/>
      <c r="P23" s="44"/>
    </row>
    <row r="24" spans="2:16" ht="15.75">
      <c r="B24" s="50"/>
      <c r="C24" s="51"/>
      <c r="D24" s="50"/>
      <c r="E24" s="51"/>
      <c r="F24" s="50"/>
      <c r="G24" s="51"/>
      <c r="H24" s="50"/>
      <c r="I24" s="51"/>
      <c r="J24" s="5"/>
      <c r="K24" s="44"/>
      <c r="L24" s="44"/>
      <c r="M24" s="49"/>
      <c r="N24" s="48"/>
      <c r="O24" s="53"/>
      <c r="P24" s="44"/>
    </row>
    <row r="25" spans="2:16" ht="15.75">
      <c r="B25" s="50" t="s">
        <v>6</v>
      </c>
      <c r="C25" s="51"/>
      <c r="D25" s="50">
        <f>SUM(D8:D24)</f>
        <v>10</v>
      </c>
      <c r="E25" s="51"/>
      <c r="F25" s="50">
        <f>SUM(F8:F24)</f>
        <v>1548</v>
      </c>
      <c r="G25" s="51"/>
      <c r="H25" s="50">
        <f>SUM(H8:H24)</f>
        <v>217</v>
      </c>
      <c r="I25" s="51"/>
      <c r="J25" s="5"/>
      <c r="K25" s="44"/>
      <c r="L25" s="44"/>
      <c r="M25" s="49">
        <f>SUM(M8:M24)</f>
        <v>2134</v>
      </c>
      <c r="N25" s="48"/>
      <c r="O25" s="53"/>
      <c r="P25" s="44"/>
    </row>
    <row r="26" spans="2:16" ht="15.75">
      <c r="B26" s="7"/>
      <c r="C26" s="7"/>
      <c r="D26" s="7"/>
      <c r="E26" s="7"/>
      <c r="F26" s="7"/>
      <c r="G26" s="7"/>
      <c r="H26" s="7"/>
      <c r="I26" s="7"/>
    </row>
    <row r="27" spans="2:16" ht="15.75">
      <c r="B27" s="7"/>
      <c r="C27" s="7"/>
      <c r="D27" s="7"/>
      <c r="E27" s="7"/>
      <c r="F27" s="7"/>
      <c r="G27" s="7"/>
      <c r="H27" s="7"/>
      <c r="I27" s="7"/>
    </row>
  </sheetData>
  <mergeCells count="128">
    <mergeCell ref="D6:E6"/>
    <mergeCell ref="F6:G6"/>
    <mergeCell ref="H6:I6"/>
    <mergeCell ref="K6:L6"/>
    <mergeCell ref="M6:N6"/>
    <mergeCell ref="O6:P6"/>
    <mergeCell ref="O7:P7"/>
    <mergeCell ref="D8:E8"/>
    <mergeCell ref="F8:G8"/>
    <mergeCell ref="H8:I8"/>
    <mergeCell ref="K8:L8"/>
    <mergeCell ref="M8:N8"/>
    <mergeCell ref="O8:P8"/>
    <mergeCell ref="B7:C7"/>
    <mergeCell ref="D7:E7"/>
    <mergeCell ref="F7:G7"/>
    <mergeCell ref="H7:I7"/>
    <mergeCell ref="K7:L7"/>
    <mergeCell ref="M7:N7"/>
    <mergeCell ref="D10:E10"/>
    <mergeCell ref="F10:G10"/>
    <mergeCell ref="H10:I10"/>
    <mergeCell ref="K10:L10"/>
    <mergeCell ref="M10:N10"/>
    <mergeCell ref="O10:P10"/>
    <mergeCell ref="D9:E9"/>
    <mergeCell ref="F9:G9"/>
    <mergeCell ref="H9:I9"/>
    <mergeCell ref="K9:L9"/>
    <mergeCell ref="M9:N9"/>
    <mergeCell ref="O9:P9"/>
    <mergeCell ref="D12:E12"/>
    <mergeCell ref="F12:G12"/>
    <mergeCell ref="H12:I12"/>
    <mergeCell ref="K12:L12"/>
    <mergeCell ref="M12:N12"/>
    <mergeCell ref="O12:P12"/>
    <mergeCell ref="D11:E11"/>
    <mergeCell ref="F11:G11"/>
    <mergeCell ref="H11:I11"/>
    <mergeCell ref="K11:L11"/>
    <mergeCell ref="M11:N11"/>
    <mergeCell ref="O11:P11"/>
    <mergeCell ref="D14:E14"/>
    <mergeCell ref="F14:G14"/>
    <mergeCell ref="H14:I14"/>
    <mergeCell ref="K14:L14"/>
    <mergeCell ref="M14:N14"/>
    <mergeCell ref="O14:P14"/>
    <mergeCell ref="D13:E13"/>
    <mergeCell ref="F13:G13"/>
    <mergeCell ref="H13:I13"/>
    <mergeCell ref="K13:L13"/>
    <mergeCell ref="M13:N13"/>
    <mergeCell ref="O13:P13"/>
    <mergeCell ref="D16:E16"/>
    <mergeCell ref="F16:G16"/>
    <mergeCell ref="H16:I16"/>
    <mergeCell ref="K16:L16"/>
    <mergeCell ref="M16:N16"/>
    <mergeCell ref="O16:P16"/>
    <mergeCell ref="D15:E15"/>
    <mergeCell ref="F15:G15"/>
    <mergeCell ref="H15:I15"/>
    <mergeCell ref="K15:L15"/>
    <mergeCell ref="M15:N15"/>
    <mergeCell ref="O15:P15"/>
    <mergeCell ref="D18:E18"/>
    <mergeCell ref="F18:G18"/>
    <mergeCell ref="H18:I18"/>
    <mergeCell ref="K18:L18"/>
    <mergeCell ref="M18:N18"/>
    <mergeCell ref="O18:P18"/>
    <mergeCell ref="D17:E17"/>
    <mergeCell ref="F17:G17"/>
    <mergeCell ref="H17:I17"/>
    <mergeCell ref="K17:L17"/>
    <mergeCell ref="M17:N17"/>
    <mergeCell ref="O17:P17"/>
    <mergeCell ref="D20:E20"/>
    <mergeCell ref="F20:G20"/>
    <mergeCell ref="H20:I20"/>
    <mergeCell ref="K20:L20"/>
    <mergeCell ref="M20:N20"/>
    <mergeCell ref="O20:P20"/>
    <mergeCell ref="D19:E19"/>
    <mergeCell ref="F19:G19"/>
    <mergeCell ref="H19:I19"/>
    <mergeCell ref="K19:L19"/>
    <mergeCell ref="M19:N19"/>
    <mergeCell ref="O19:P19"/>
    <mergeCell ref="O23:P23"/>
    <mergeCell ref="D22:E22"/>
    <mergeCell ref="F22:G22"/>
    <mergeCell ref="H22:I22"/>
    <mergeCell ref="K22:L22"/>
    <mergeCell ref="M22:N22"/>
    <mergeCell ref="O22:P22"/>
    <mergeCell ref="D21:E21"/>
    <mergeCell ref="F21:G21"/>
    <mergeCell ref="H21:I21"/>
    <mergeCell ref="K21:L21"/>
    <mergeCell ref="M21:N21"/>
    <mergeCell ref="O21:P21"/>
    <mergeCell ref="H5:N5"/>
    <mergeCell ref="D5:G5"/>
    <mergeCell ref="B5:C6"/>
    <mergeCell ref="A1:Q1"/>
    <mergeCell ref="A2:Q2"/>
    <mergeCell ref="O24:P24"/>
    <mergeCell ref="B25:C25"/>
    <mergeCell ref="D25:E25"/>
    <mergeCell ref="F25:G25"/>
    <mergeCell ref="H25:I25"/>
    <mergeCell ref="K25:L25"/>
    <mergeCell ref="M25:N25"/>
    <mergeCell ref="O25:P25"/>
    <mergeCell ref="B24:C24"/>
    <mergeCell ref="D24:E24"/>
    <mergeCell ref="F24:G24"/>
    <mergeCell ref="H24:I24"/>
    <mergeCell ref="K24:L24"/>
    <mergeCell ref="M24:N24"/>
    <mergeCell ref="D23:E23"/>
    <mergeCell ref="F23:G23"/>
    <mergeCell ref="H23:I23"/>
    <mergeCell ref="K23:L23"/>
    <mergeCell ref="M23:N23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topLeftCell="A4" workbookViewId="0">
      <selection activeCell="O8" sqref="O8:P25"/>
    </sheetView>
  </sheetViews>
  <sheetFormatPr defaultRowHeight="15"/>
  <cols>
    <col min="3" max="3" width="18.5703125" customWidth="1"/>
    <col min="5" max="5" width="16.28515625" customWidth="1"/>
    <col min="7" max="7" width="16.42578125" customWidth="1"/>
    <col min="8" max="8" width="23" customWidth="1"/>
    <col min="9" max="9" width="42.7109375" hidden="1" customWidth="1"/>
    <col min="10" max="10" width="17.7109375" hidden="1" customWidth="1"/>
    <col min="11" max="11" width="9.140625" hidden="1" customWidth="1"/>
    <col min="12" max="12" width="18.42578125" hidden="1" customWidth="1"/>
    <col min="14" max="14" width="12.140625" customWidth="1"/>
  </cols>
  <sheetData>
    <row r="1" spans="1:18" ht="18.75" customHeight="1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8" ht="15" customHeight="1">
      <c r="B2" s="64" t="s">
        <v>68</v>
      </c>
      <c r="C2" s="64"/>
      <c r="D2" s="64"/>
      <c r="E2" s="64"/>
      <c r="F2" s="64"/>
      <c r="G2" s="64"/>
      <c r="H2" s="64"/>
      <c r="I2" s="8"/>
      <c r="J2" s="8"/>
      <c r="K2" s="8"/>
    </row>
    <row r="3" spans="1:18" ht="18.75">
      <c r="B3" s="3"/>
      <c r="C3" s="8"/>
      <c r="D3" s="3"/>
      <c r="E3" s="3"/>
      <c r="F3" s="3"/>
      <c r="G3" s="3"/>
      <c r="H3" s="3"/>
      <c r="I3" s="3"/>
      <c r="K3" s="8"/>
    </row>
    <row r="4" spans="1:18">
      <c r="B4" s="3"/>
      <c r="C4" s="3"/>
      <c r="D4" s="3"/>
      <c r="E4" s="3"/>
      <c r="F4" s="3"/>
      <c r="G4" s="3"/>
      <c r="H4" s="3"/>
      <c r="I4" s="3"/>
    </row>
    <row r="5" spans="1:18" ht="19.5">
      <c r="A5" s="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8" ht="19.5">
      <c r="B6" s="62" t="s">
        <v>4</v>
      </c>
      <c r="C6" s="63"/>
      <c r="D6" s="67" t="s">
        <v>64</v>
      </c>
      <c r="E6" s="68"/>
      <c r="F6" s="62" t="s">
        <v>65</v>
      </c>
      <c r="G6" s="63"/>
      <c r="H6" s="69" t="s">
        <v>66</v>
      </c>
      <c r="I6" s="70"/>
      <c r="J6" s="11"/>
      <c r="K6" s="71"/>
      <c r="L6" s="44"/>
      <c r="M6" s="72" t="s">
        <v>67</v>
      </c>
      <c r="N6" s="73"/>
      <c r="O6" s="72" t="s">
        <v>6</v>
      </c>
      <c r="P6" s="73"/>
      <c r="R6" t="s">
        <v>100</v>
      </c>
    </row>
    <row r="7" spans="1:18">
      <c r="B7" s="39" t="s">
        <v>0</v>
      </c>
      <c r="C7" s="40"/>
      <c r="D7" s="65" t="s">
        <v>1</v>
      </c>
      <c r="E7" s="66"/>
      <c r="F7" s="65" t="s">
        <v>2</v>
      </c>
      <c r="G7" s="66"/>
      <c r="H7" s="65" t="s">
        <v>3</v>
      </c>
      <c r="I7" s="66"/>
      <c r="J7" s="12"/>
      <c r="K7" s="43"/>
      <c r="L7" s="44"/>
      <c r="M7" s="47" t="s">
        <v>29</v>
      </c>
      <c r="N7" s="48"/>
      <c r="O7" s="47" t="s">
        <v>45</v>
      </c>
      <c r="P7" s="48"/>
      <c r="R7" t="s">
        <v>101</v>
      </c>
    </row>
    <row r="8" spans="1:18" ht="15.75">
      <c r="B8" s="6" t="s">
        <v>8</v>
      </c>
      <c r="C8" s="6"/>
      <c r="D8" s="50">
        <v>0</v>
      </c>
      <c r="E8" s="51"/>
      <c r="F8" s="50">
        <v>2</v>
      </c>
      <c r="G8" s="51"/>
      <c r="H8" s="50">
        <v>1</v>
      </c>
      <c r="I8" s="51"/>
      <c r="J8" s="5"/>
      <c r="K8" s="44"/>
      <c r="L8" s="44"/>
      <c r="M8" s="49">
        <v>6</v>
      </c>
      <c r="N8" s="48"/>
      <c r="O8" s="49">
        <v>9</v>
      </c>
      <c r="P8" s="48"/>
      <c r="R8" t="s">
        <v>102</v>
      </c>
    </row>
    <row r="9" spans="1:18" ht="15.75">
      <c r="B9" s="6" t="s">
        <v>9</v>
      </c>
      <c r="C9" s="6"/>
      <c r="D9" s="50">
        <v>0</v>
      </c>
      <c r="E9" s="51"/>
      <c r="F9" s="50">
        <v>0</v>
      </c>
      <c r="G9" s="51"/>
      <c r="H9" s="50">
        <v>1</v>
      </c>
      <c r="I9" s="51"/>
      <c r="J9" s="5"/>
      <c r="K9" s="44"/>
      <c r="L9" s="44"/>
      <c r="M9" s="49">
        <v>0</v>
      </c>
      <c r="N9" s="48"/>
      <c r="O9" s="49">
        <v>1</v>
      </c>
      <c r="P9" s="48"/>
      <c r="R9" t="s">
        <v>103</v>
      </c>
    </row>
    <row r="10" spans="1:18" ht="15.75">
      <c r="B10" s="6" t="s">
        <v>10</v>
      </c>
      <c r="C10" s="6"/>
      <c r="D10" s="50">
        <v>0</v>
      </c>
      <c r="E10" s="51"/>
      <c r="F10" s="50">
        <v>1</v>
      </c>
      <c r="G10" s="51"/>
      <c r="H10" s="50">
        <v>1</v>
      </c>
      <c r="I10" s="51"/>
      <c r="J10" s="5"/>
      <c r="K10" s="44"/>
      <c r="L10" s="44"/>
      <c r="M10" s="49">
        <v>0</v>
      </c>
      <c r="N10" s="48"/>
      <c r="O10" s="49">
        <v>2</v>
      </c>
      <c r="P10" s="48"/>
      <c r="R10" t="s">
        <v>104</v>
      </c>
    </row>
    <row r="11" spans="1:18" ht="15.75">
      <c r="B11" s="6" t="s">
        <v>11</v>
      </c>
      <c r="C11" s="6"/>
      <c r="D11" s="50">
        <v>0</v>
      </c>
      <c r="E11" s="51"/>
      <c r="F11" s="50">
        <v>0</v>
      </c>
      <c r="G11" s="51"/>
      <c r="H11" s="50">
        <v>1</v>
      </c>
      <c r="I11" s="51"/>
      <c r="J11" s="5"/>
      <c r="K11" s="44"/>
      <c r="L11" s="44"/>
      <c r="M11" s="49">
        <v>4</v>
      </c>
      <c r="N11" s="48"/>
      <c r="O11" s="49">
        <v>5</v>
      </c>
      <c r="P11" s="48"/>
    </row>
    <row r="12" spans="1:18" ht="15.75">
      <c r="B12" s="6" t="s">
        <v>12</v>
      </c>
      <c r="C12" s="6"/>
      <c r="D12" s="50">
        <v>0</v>
      </c>
      <c r="E12" s="51"/>
      <c r="F12" s="50">
        <v>0</v>
      </c>
      <c r="G12" s="51"/>
      <c r="H12" s="50">
        <v>1</v>
      </c>
      <c r="I12" s="51"/>
      <c r="J12" s="5"/>
      <c r="K12" s="44"/>
      <c r="L12" s="44"/>
      <c r="M12" s="49">
        <v>4</v>
      </c>
      <c r="N12" s="48"/>
      <c r="O12" s="49">
        <v>5</v>
      </c>
      <c r="P12" s="48"/>
    </row>
    <row r="13" spans="1:18" ht="15.75">
      <c r="B13" s="6" t="s">
        <v>13</v>
      </c>
      <c r="C13" s="6"/>
      <c r="D13" s="50">
        <v>0</v>
      </c>
      <c r="E13" s="51"/>
      <c r="F13" s="50">
        <v>0</v>
      </c>
      <c r="G13" s="51"/>
      <c r="H13" s="50">
        <v>1</v>
      </c>
      <c r="I13" s="51"/>
      <c r="J13" s="5"/>
      <c r="K13" s="44"/>
      <c r="L13" s="44"/>
      <c r="M13" s="49">
        <v>3</v>
      </c>
      <c r="N13" s="48"/>
      <c r="O13" s="49">
        <v>4</v>
      </c>
      <c r="P13" s="48"/>
    </row>
    <row r="14" spans="1:18" ht="15.75">
      <c r="B14" s="6" t="s">
        <v>14</v>
      </c>
      <c r="C14" s="6"/>
      <c r="D14" s="50">
        <v>0</v>
      </c>
      <c r="E14" s="51"/>
      <c r="F14" s="50">
        <v>0</v>
      </c>
      <c r="G14" s="51"/>
      <c r="H14" s="50">
        <v>1</v>
      </c>
      <c r="I14" s="51"/>
      <c r="J14" s="5"/>
      <c r="K14" s="44"/>
      <c r="L14" s="44"/>
      <c r="M14" s="49">
        <v>0</v>
      </c>
      <c r="N14" s="48"/>
      <c r="O14" s="49">
        <v>1</v>
      </c>
      <c r="P14" s="48"/>
    </row>
    <row r="15" spans="1:18" ht="15.75">
      <c r="B15" s="6" t="s">
        <v>15</v>
      </c>
      <c r="C15" s="6"/>
      <c r="D15" s="50">
        <v>0</v>
      </c>
      <c r="E15" s="51"/>
      <c r="F15" s="50">
        <v>3</v>
      </c>
      <c r="G15" s="51"/>
      <c r="H15" s="50">
        <v>1</v>
      </c>
      <c r="I15" s="51"/>
      <c r="J15" s="5"/>
      <c r="K15" s="44"/>
      <c r="L15" s="44"/>
      <c r="M15" s="49">
        <v>0</v>
      </c>
      <c r="N15" s="48"/>
      <c r="O15" s="49">
        <v>4</v>
      </c>
      <c r="P15" s="48"/>
    </row>
    <row r="16" spans="1:18" ht="15.75">
      <c r="B16" s="6" t="s">
        <v>16</v>
      </c>
      <c r="C16" s="6"/>
      <c r="D16" s="50">
        <v>0</v>
      </c>
      <c r="E16" s="51"/>
      <c r="F16" s="50">
        <v>2</v>
      </c>
      <c r="G16" s="51"/>
      <c r="H16" s="50">
        <v>1</v>
      </c>
      <c r="I16" s="51"/>
      <c r="J16" s="5"/>
      <c r="K16" s="44"/>
      <c r="L16" s="44"/>
      <c r="M16" s="49">
        <v>0</v>
      </c>
      <c r="N16" s="48"/>
      <c r="O16" s="49">
        <v>3</v>
      </c>
      <c r="P16" s="48"/>
    </row>
    <row r="17" spans="2:16" ht="15.75">
      <c r="B17" s="6" t="s">
        <v>17</v>
      </c>
      <c r="C17" s="6"/>
      <c r="D17" s="50">
        <v>1</v>
      </c>
      <c r="E17" s="51"/>
      <c r="F17" s="50">
        <v>2</v>
      </c>
      <c r="G17" s="51"/>
      <c r="H17" s="50">
        <v>1</v>
      </c>
      <c r="I17" s="51"/>
      <c r="J17" s="5"/>
      <c r="K17" s="44"/>
      <c r="L17" s="44"/>
      <c r="M17" s="49">
        <v>5</v>
      </c>
      <c r="N17" s="48"/>
      <c r="O17" s="49">
        <v>9</v>
      </c>
      <c r="P17" s="48"/>
    </row>
    <row r="18" spans="2:16" ht="15.75">
      <c r="B18" s="6" t="s">
        <v>18</v>
      </c>
      <c r="C18" s="6"/>
      <c r="D18" s="50">
        <v>2</v>
      </c>
      <c r="E18" s="51"/>
      <c r="F18" s="50">
        <v>2</v>
      </c>
      <c r="G18" s="51"/>
      <c r="H18" s="50">
        <v>1</v>
      </c>
      <c r="I18" s="51"/>
      <c r="J18" s="5"/>
      <c r="K18" s="44"/>
      <c r="L18" s="44"/>
      <c r="M18" s="49">
        <v>2</v>
      </c>
      <c r="N18" s="48"/>
      <c r="O18" s="49">
        <v>7</v>
      </c>
      <c r="P18" s="48"/>
    </row>
    <row r="19" spans="2:16" ht="15.75">
      <c r="B19" s="6" t="s">
        <v>19</v>
      </c>
      <c r="C19" s="6"/>
      <c r="D19" s="50">
        <v>0</v>
      </c>
      <c r="E19" s="51"/>
      <c r="F19" s="50">
        <v>3</v>
      </c>
      <c r="G19" s="51"/>
      <c r="H19" s="50">
        <v>1</v>
      </c>
      <c r="I19" s="51"/>
      <c r="J19" s="5"/>
      <c r="K19" s="44"/>
      <c r="L19" s="44"/>
      <c r="M19" s="49">
        <v>5</v>
      </c>
      <c r="N19" s="48"/>
      <c r="O19" s="49">
        <v>9</v>
      </c>
      <c r="P19" s="48"/>
    </row>
    <row r="20" spans="2:16" ht="15.75">
      <c r="B20" s="6" t="s">
        <v>20</v>
      </c>
      <c r="C20" s="6"/>
      <c r="D20" s="50">
        <v>1</v>
      </c>
      <c r="E20" s="51"/>
      <c r="F20" s="50">
        <v>4</v>
      </c>
      <c r="G20" s="51"/>
      <c r="H20" s="50">
        <v>1</v>
      </c>
      <c r="I20" s="51"/>
      <c r="J20" s="5"/>
      <c r="K20" s="44"/>
      <c r="L20" s="44"/>
      <c r="M20" s="49">
        <v>0</v>
      </c>
      <c r="N20" s="48"/>
      <c r="O20" s="49">
        <v>6</v>
      </c>
      <c r="P20" s="48"/>
    </row>
    <row r="21" spans="2:16" ht="15.75">
      <c r="B21" s="6" t="s">
        <v>21</v>
      </c>
      <c r="C21" s="6"/>
      <c r="D21" s="50">
        <v>0</v>
      </c>
      <c r="E21" s="51"/>
      <c r="F21" s="50">
        <v>0</v>
      </c>
      <c r="G21" s="51"/>
      <c r="H21" s="50">
        <v>0</v>
      </c>
      <c r="I21" s="51"/>
      <c r="J21" s="5"/>
      <c r="K21" s="44"/>
      <c r="L21" s="44"/>
      <c r="M21" s="49">
        <v>0</v>
      </c>
      <c r="N21" s="48"/>
      <c r="O21" s="49">
        <v>0</v>
      </c>
      <c r="P21" s="48"/>
    </row>
    <row r="22" spans="2:16" ht="15.75">
      <c r="B22" s="6" t="s">
        <v>22</v>
      </c>
      <c r="C22" s="6"/>
      <c r="D22" s="50">
        <v>0</v>
      </c>
      <c r="E22" s="51"/>
      <c r="F22" s="50">
        <v>0</v>
      </c>
      <c r="G22" s="51"/>
      <c r="H22" s="50">
        <v>1</v>
      </c>
      <c r="I22" s="51"/>
      <c r="J22" s="5"/>
      <c r="K22" s="44"/>
      <c r="L22" s="44"/>
      <c r="M22" s="49">
        <v>3</v>
      </c>
      <c r="N22" s="48"/>
      <c r="O22" s="49">
        <v>4</v>
      </c>
      <c r="P22" s="48"/>
    </row>
    <row r="23" spans="2:16" ht="15.75">
      <c r="B23" s="6" t="s">
        <v>23</v>
      </c>
      <c r="C23" s="6"/>
      <c r="D23" s="50" t="s">
        <v>91</v>
      </c>
      <c r="E23" s="51"/>
      <c r="F23" s="50">
        <v>2</v>
      </c>
      <c r="G23" s="51"/>
      <c r="H23" s="50">
        <v>1</v>
      </c>
      <c r="I23" s="51"/>
      <c r="J23" s="5"/>
      <c r="K23" s="44"/>
      <c r="L23" s="44"/>
      <c r="M23" s="49">
        <v>2</v>
      </c>
      <c r="N23" s="48"/>
      <c r="O23" s="49">
        <v>0</v>
      </c>
      <c r="P23" s="48"/>
    </row>
    <row r="24" spans="2:16" ht="15.75">
      <c r="B24" s="50"/>
      <c r="C24" s="51"/>
      <c r="D24" s="50"/>
      <c r="E24" s="51"/>
      <c r="F24" s="50"/>
      <c r="G24" s="51"/>
      <c r="H24" s="50"/>
      <c r="I24" s="51"/>
      <c r="J24" s="5"/>
      <c r="K24" s="44"/>
      <c r="L24" s="44"/>
      <c r="M24" s="49"/>
      <c r="N24" s="48"/>
      <c r="O24" s="49"/>
      <c r="P24" s="48"/>
    </row>
    <row r="25" spans="2:16" ht="15.75">
      <c r="B25" s="50" t="s">
        <v>6</v>
      </c>
      <c r="C25" s="51"/>
      <c r="D25" s="50">
        <f>SUM(D8:D24)</f>
        <v>4</v>
      </c>
      <c r="E25" s="51"/>
      <c r="F25" s="50">
        <f>SUM(F8:F24)</f>
        <v>21</v>
      </c>
      <c r="G25" s="51"/>
      <c r="H25" s="50">
        <f>SUM(H8:H24)</f>
        <v>15</v>
      </c>
      <c r="I25" s="51"/>
      <c r="J25" s="5"/>
      <c r="K25" s="44"/>
      <c r="L25" s="44"/>
      <c r="M25" s="49">
        <f>SUM(M8:M24)</f>
        <v>34</v>
      </c>
      <c r="N25" s="48"/>
      <c r="O25" s="49">
        <f>SUM(O8:O24)</f>
        <v>69</v>
      </c>
      <c r="P25" s="48"/>
    </row>
    <row r="26" spans="2:16" ht="15.75">
      <c r="B26" s="7"/>
      <c r="C26" s="7"/>
      <c r="D26" s="7"/>
      <c r="E26" s="7"/>
      <c r="F26" s="7"/>
      <c r="G26" s="7"/>
      <c r="H26" s="7"/>
      <c r="I26" s="7"/>
    </row>
    <row r="27" spans="2:16" ht="15.75">
      <c r="B27" s="7"/>
      <c r="C27" s="7"/>
      <c r="D27" s="7"/>
      <c r="E27" s="7"/>
      <c r="F27" s="7"/>
      <c r="G27" s="7"/>
      <c r="H27" s="7"/>
      <c r="I27" s="7"/>
    </row>
  </sheetData>
  <mergeCells count="127">
    <mergeCell ref="B2:H2"/>
    <mergeCell ref="B5:L5"/>
    <mergeCell ref="B6:C6"/>
    <mergeCell ref="D6:E6"/>
    <mergeCell ref="F6:G6"/>
    <mergeCell ref="H6:I6"/>
    <mergeCell ref="K6:L6"/>
    <mergeCell ref="A1:P1"/>
    <mergeCell ref="M6:N6"/>
    <mergeCell ref="O6:P6"/>
    <mergeCell ref="B7:C7"/>
    <mergeCell ref="D7:E7"/>
    <mergeCell ref="F7:G7"/>
    <mergeCell ref="H7:I7"/>
    <mergeCell ref="K7:L7"/>
    <mergeCell ref="M7:N7"/>
    <mergeCell ref="O7:P7"/>
    <mergeCell ref="D9:E9"/>
    <mergeCell ref="F9:G9"/>
    <mergeCell ref="H9:I9"/>
    <mergeCell ref="K9:L9"/>
    <mergeCell ref="M9:N9"/>
    <mergeCell ref="O9:P9"/>
    <mergeCell ref="D8:E8"/>
    <mergeCell ref="F8:G8"/>
    <mergeCell ref="H8:I8"/>
    <mergeCell ref="K8:L8"/>
    <mergeCell ref="M8:N8"/>
    <mergeCell ref="O8:P8"/>
    <mergeCell ref="D11:E11"/>
    <mergeCell ref="F11:G11"/>
    <mergeCell ref="H11:I11"/>
    <mergeCell ref="K11:L11"/>
    <mergeCell ref="M11:N11"/>
    <mergeCell ref="O11:P11"/>
    <mergeCell ref="D10:E10"/>
    <mergeCell ref="F10:G10"/>
    <mergeCell ref="H10:I10"/>
    <mergeCell ref="K10:L10"/>
    <mergeCell ref="M10:N10"/>
    <mergeCell ref="O10:P10"/>
    <mergeCell ref="D13:E13"/>
    <mergeCell ref="F13:G13"/>
    <mergeCell ref="H13:I13"/>
    <mergeCell ref="K13:L13"/>
    <mergeCell ref="M13:N13"/>
    <mergeCell ref="O13:P13"/>
    <mergeCell ref="D12:E12"/>
    <mergeCell ref="F12:G12"/>
    <mergeCell ref="H12:I12"/>
    <mergeCell ref="K12:L12"/>
    <mergeCell ref="M12:N12"/>
    <mergeCell ref="O12:P12"/>
    <mergeCell ref="D15:E15"/>
    <mergeCell ref="F15:G15"/>
    <mergeCell ref="H15:I15"/>
    <mergeCell ref="K15:L15"/>
    <mergeCell ref="M15:N15"/>
    <mergeCell ref="O15:P15"/>
    <mergeCell ref="D14:E14"/>
    <mergeCell ref="F14:G14"/>
    <mergeCell ref="H14:I14"/>
    <mergeCell ref="K14:L14"/>
    <mergeCell ref="M14:N14"/>
    <mergeCell ref="O14:P14"/>
    <mergeCell ref="D17:E17"/>
    <mergeCell ref="F17:G17"/>
    <mergeCell ref="H17:I17"/>
    <mergeCell ref="K17:L17"/>
    <mergeCell ref="M17:N17"/>
    <mergeCell ref="O17:P17"/>
    <mergeCell ref="D16:E16"/>
    <mergeCell ref="F16:G16"/>
    <mergeCell ref="H16:I16"/>
    <mergeCell ref="K16:L16"/>
    <mergeCell ref="M16:N16"/>
    <mergeCell ref="O16:P16"/>
    <mergeCell ref="D19:E19"/>
    <mergeCell ref="F19:G19"/>
    <mergeCell ref="H19:I19"/>
    <mergeCell ref="K19:L19"/>
    <mergeCell ref="M19:N19"/>
    <mergeCell ref="O19:P19"/>
    <mergeCell ref="D18:E18"/>
    <mergeCell ref="F18:G18"/>
    <mergeCell ref="H18:I18"/>
    <mergeCell ref="K18:L18"/>
    <mergeCell ref="M18:N18"/>
    <mergeCell ref="O18:P18"/>
    <mergeCell ref="D21:E21"/>
    <mergeCell ref="F21:G21"/>
    <mergeCell ref="H21:I21"/>
    <mergeCell ref="K21:L21"/>
    <mergeCell ref="M21:N21"/>
    <mergeCell ref="O21:P21"/>
    <mergeCell ref="D20:E20"/>
    <mergeCell ref="F20:G20"/>
    <mergeCell ref="H20:I20"/>
    <mergeCell ref="K20:L20"/>
    <mergeCell ref="M20:N20"/>
    <mergeCell ref="O20:P20"/>
    <mergeCell ref="D23:E23"/>
    <mergeCell ref="F23:G23"/>
    <mergeCell ref="H23:I23"/>
    <mergeCell ref="K23:L23"/>
    <mergeCell ref="M23:N23"/>
    <mergeCell ref="O23:P23"/>
    <mergeCell ref="D22:E22"/>
    <mergeCell ref="F22:G22"/>
    <mergeCell ref="H22:I22"/>
    <mergeCell ref="K22:L22"/>
    <mergeCell ref="M22:N22"/>
    <mergeCell ref="O22:P22"/>
    <mergeCell ref="O24:P24"/>
    <mergeCell ref="B25:C25"/>
    <mergeCell ref="D25:E25"/>
    <mergeCell ref="F25:G25"/>
    <mergeCell ref="H25:I25"/>
    <mergeCell ref="K25:L25"/>
    <mergeCell ref="M25:N25"/>
    <mergeCell ref="O25:P25"/>
    <mergeCell ref="B24:C24"/>
    <mergeCell ref="D24:E24"/>
    <mergeCell ref="F24:G24"/>
    <mergeCell ref="H24:I24"/>
    <mergeCell ref="K24:L24"/>
    <mergeCell ref="M24:N24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topLeftCell="A4" workbookViewId="0">
      <selection activeCell="H8" sqref="H8:I25"/>
    </sheetView>
  </sheetViews>
  <sheetFormatPr defaultRowHeight="15"/>
  <cols>
    <col min="3" max="3" width="18.5703125" customWidth="1"/>
    <col min="5" max="5" width="16.28515625" customWidth="1"/>
    <col min="7" max="7" width="23.7109375" customWidth="1"/>
    <col min="8" max="8" width="32.140625" customWidth="1"/>
    <col min="9" max="9" width="42.7109375" hidden="1" customWidth="1"/>
    <col min="10" max="10" width="17.7109375" hidden="1" customWidth="1"/>
    <col min="11" max="11" width="9.140625" hidden="1" customWidth="1"/>
    <col min="12" max="12" width="18.42578125" hidden="1" customWidth="1"/>
  </cols>
  <sheetData>
    <row r="1" spans="1:16" ht="18.75" customHeight="1">
      <c r="A1" s="64" t="s">
        <v>81</v>
      </c>
      <c r="B1" s="64"/>
      <c r="C1" s="64"/>
      <c r="D1" s="64"/>
      <c r="E1" s="64"/>
      <c r="F1" s="64"/>
      <c r="G1" s="64"/>
      <c r="H1" s="64"/>
      <c r="I1" s="8"/>
      <c r="J1" s="8"/>
      <c r="K1" s="8"/>
      <c r="L1" s="8"/>
      <c r="M1" s="8"/>
      <c r="N1" s="8"/>
      <c r="O1" s="8"/>
      <c r="P1" s="8"/>
    </row>
    <row r="2" spans="1:16" ht="15" customHeight="1">
      <c r="B2" s="64" t="s">
        <v>63</v>
      </c>
      <c r="C2" s="64"/>
      <c r="D2" s="64"/>
      <c r="E2" s="64"/>
      <c r="F2" s="64"/>
      <c r="G2" s="64"/>
      <c r="H2" s="64"/>
      <c r="I2" s="8"/>
      <c r="J2" s="8"/>
      <c r="K2" s="8"/>
    </row>
    <row r="3" spans="1:16" ht="18.75">
      <c r="B3" s="3"/>
      <c r="C3" s="8"/>
      <c r="D3" s="3"/>
      <c r="E3" s="3"/>
      <c r="F3" s="3"/>
      <c r="G3" s="3"/>
      <c r="H3" s="3"/>
      <c r="I3" s="3"/>
      <c r="K3" s="8"/>
    </row>
    <row r="4" spans="1:16">
      <c r="B4" s="3"/>
      <c r="C4" s="3"/>
      <c r="D4" s="3"/>
      <c r="E4" s="3"/>
      <c r="F4" s="3"/>
      <c r="G4" s="3"/>
      <c r="H4" s="3"/>
      <c r="I4" s="3"/>
    </row>
    <row r="5" spans="1:16" ht="19.5">
      <c r="A5" s="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6" ht="19.5">
      <c r="B6" s="62" t="s">
        <v>4</v>
      </c>
      <c r="C6" s="63"/>
      <c r="D6" s="67" t="s">
        <v>60</v>
      </c>
      <c r="E6" s="68"/>
      <c r="F6" s="62" t="s">
        <v>61</v>
      </c>
      <c r="G6" s="63"/>
      <c r="H6" s="69" t="s">
        <v>62</v>
      </c>
      <c r="I6" s="70"/>
      <c r="J6" s="11"/>
      <c r="K6" s="71"/>
      <c r="L6" s="44"/>
      <c r="M6" s="74"/>
      <c r="N6" s="53"/>
      <c r="O6" s="77"/>
      <c r="P6" s="53"/>
    </row>
    <row r="7" spans="1:16">
      <c r="B7" s="39" t="s">
        <v>0</v>
      </c>
      <c r="C7" s="40"/>
      <c r="D7" s="65" t="s">
        <v>1</v>
      </c>
      <c r="E7" s="66"/>
      <c r="F7" s="65" t="s">
        <v>2</v>
      </c>
      <c r="G7" s="66"/>
      <c r="H7" s="65" t="s">
        <v>3</v>
      </c>
      <c r="I7" s="66"/>
      <c r="J7" s="12"/>
      <c r="K7" s="43"/>
      <c r="L7" s="44"/>
      <c r="M7" s="58"/>
      <c r="N7" s="44"/>
      <c r="O7" s="43"/>
      <c r="P7" s="44"/>
    </row>
    <row r="8" spans="1:16" ht="15.75">
      <c r="B8" s="6" t="s">
        <v>8</v>
      </c>
      <c r="C8" s="6"/>
      <c r="D8" s="50">
        <v>2972</v>
      </c>
      <c r="E8" s="51"/>
      <c r="F8" s="50">
        <v>865</v>
      </c>
      <c r="G8" s="51"/>
      <c r="H8" s="50">
        <v>712</v>
      </c>
      <c r="I8" s="51"/>
      <c r="J8" s="5"/>
      <c r="K8" s="44"/>
      <c r="L8" s="44"/>
      <c r="M8" s="53"/>
      <c r="N8" s="44"/>
      <c r="O8" s="44"/>
      <c r="P8" s="44"/>
    </row>
    <row r="9" spans="1:16" ht="15.75">
      <c r="B9" s="6" t="s">
        <v>9</v>
      </c>
      <c r="C9" s="6"/>
      <c r="D9" s="50">
        <v>3243</v>
      </c>
      <c r="E9" s="51"/>
      <c r="F9" s="50">
        <v>888</v>
      </c>
      <c r="G9" s="51"/>
      <c r="H9" s="50">
        <v>9</v>
      </c>
      <c r="I9" s="51"/>
      <c r="J9" s="5"/>
      <c r="K9" s="44"/>
      <c r="L9" s="44"/>
      <c r="M9" s="53"/>
      <c r="N9" s="44"/>
      <c r="O9" s="44"/>
      <c r="P9" s="44"/>
    </row>
    <row r="10" spans="1:16" ht="15.75">
      <c r="B10" s="6" t="s">
        <v>10</v>
      </c>
      <c r="C10" s="6"/>
      <c r="D10" s="50">
        <v>4260</v>
      </c>
      <c r="E10" s="51"/>
      <c r="F10" s="50">
        <v>1205</v>
      </c>
      <c r="G10" s="51"/>
      <c r="H10" s="50">
        <v>905</v>
      </c>
      <c r="I10" s="51"/>
      <c r="J10" s="5"/>
      <c r="K10" s="44"/>
      <c r="L10" s="44"/>
      <c r="M10" s="53"/>
      <c r="N10" s="44"/>
      <c r="O10" s="44"/>
      <c r="P10" s="44"/>
    </row>
    <row r="11" spans="1:16" ht="15.75">
      <c r="B11" s="6" t="s">
        <v>11</v>
      </c>
      <c r="C11" s="6"/>
      <c r="D11" s="50">
        <v>4968</v>
      </c>
      <c r="E11" s="51"/>
      <c r="F11" s="50">
        <v>1412</v>
      </c>
      <c r="G11" s="51"/>
      <c r="H11" s="50">
        <v>867</v>
      </c>
      <c r="I11" s="51"/>
      <c r="J11" s="5"/>
      <c r="K11" s="44"/>
      <c r="L11" s="44"/>
      <c r="M11" s="53"/>
      <c r="N11" s="44"/>
      <c r="O11" s="44"/>
      <c r="P11" s="44"/>
    </row>
    <row r="12" spans="1:16" ht="15.75">
      <c r="B12" s="6" t="s">
        <v>12</v>
      </c>
      <c r="C12" s="6"/>
      <c r="D12" s="50">
        <v>5041</v>
      </c>
      <c r="E12" s="51"/>
      <c r="F12" s="50">
        <v>1251</v>
      </c>
      <c r="G12" s="51"/>
      <c r="H12" s="50">
        <v>1251</v>
      </c>
      <c r="I12" s="51"/>
      <c r="J12" s="5"/>
      <c r="K12" s="44"/>
      <c r="L12" s="44"/>
      <c r="M12" s="53"/>
      <c r="N12" s="44"/>
      <c r="O12" s="44"/>
      <c r="P12" s="44"/>
    </row>
    <row r="13" spans="1:16" ht="15.75">
      <c r="B13" s="6" t="s">
        <v>13</v>
      </c>
      <c r="C13" s="6"/>
      <c r="D13" s="50">
        <v>3559</v>
      </c>
      <c r="E13" s="51"/>
      <c r="F13" s="50">
        <v>962</v>
      </c>
      <c r="G13" s="51"/>
      <c r="H13" s="50">
        <v>668</v>
      </c>
      <c r="I13" s="51"/>
      <c r="J13" s="5"/>
      <c r="K13" s="44"/>
      <c r="L13" s="44"/>
      <c r="M13" s="53"/>
      <c r="N13" s="44"/>
      <c r="O13" s="44"/>
      <c r="P13" s="44"/>
    </row>
    <row r="14" spans="1:16" ht="15.75">
      <c r="B14" s="6" t="s">
        <v>14</v>
      </c>
      <c r="C14" s="6"/>
      <c r="D14" s="50">
        <v>8861</v>
      </c>
      <c r="E14" s="51"/>
      <c r="F14" s="50">
        <v>2883</v>
      </c>
      <c r="G14" s="51"/>
      <c r="H14" s="50">
        <v>2452</v>
      </c>
      <c r="I14" s="51"/>
      <c r="J14" s="5"/>
      <c r="K14" s="44"/>
      <c r="L14" s="44"/>
      <c r="M14" s="53"/>
      <c r="N14" s="44"/>
      <c r="O14" s="44"/>
      <c r="P14" s="44"/>
    </row>
    <row r="15" spans="1:16" ht="15.75">
      <c r="B15" s="6" t="s">
        <v>15</v>
      </c>
      <c r="C15" s="6"/>
      <c r="D15" s="50">
        <v>3947</v>
      </c>
      <c r="E15" s="51"/>
      <c r="F15" s="50">
        <v>990</v>
      </c>
      <c r="G15" s="51"/>
      <c r="H15" s="50">
        <v>800</v>
      </c>
      <c r="I15" s="51"/>
      <c r="J15" s="5"/>
      <c r="K15" s="44"/>
      <c r="L15" s="44"/>
      <c r="M15" s="53"/>
      <c r="N15" s="44"/>
      <c r="O15" s="44"/>
      <c r="P15" s="44"/>
    </row>
    <row r="16" spans="1:16" ht="15.75">
      <c r="B16" s="6" t="s">
        <v>16</v>
      </c>
      <c r="C16" s="6"/>
      <c r="D16" s="50">
        <v>3726</v>
      </c>
      <c r="E16" s="51"/>
      <c r="F16" s="50">
        <v>1234</v>
      </c>
      <c r="G16" s="51"/>
      <c r="H16" s="50">
        <v>1448</v>
      </c>
      <c r="I16" s="51"/>
      <c r="J16" s="5"/>
      <c r="K16" s="44"/>
      <c r="L16" s="44"/>
      <c r="M16" s="53"/>
      <c r="N16" s="44"/>
      <c r="O16" s="44"/>
      <c r="P16" s="44"/>
    </row>
    <row r="17" spans="2:16" ht="15.75">
      <c r="B17" s="6" t="s">
        <v>17</v>
      </c>
      <c r="C17" s="6"/>
      <c r="D17" s="50">
        <v>4634</v>
      </c>
      <c r="E17" s="51"/>
      <c r="F17" s="50">
        <v>1290</v>
      </c>
      <c r="G17" s="51"/>
      <c r="H17" s="50">
        <v>1290</v>
      </c>
      <c r="I17" s="51"/>
      <c r="J17" s="5"/>
      <c r="K17" s="44"/>
      <c r="L17" s="44"/>
      <c r="M17" s="53"/>
      <c r="N17" s="44"/>
      <c r="O17" s="44"/>
      <c r="P17" s="44"/>
    </row>
    <row r="18" spans="2:16" ht="15.75">
      <c r="B18" s="6" t="s">
        <v>18</v>
      </c>
      <c r="C18" s="6"/>
      <c r="D18" s="50">
        <v>5062</v>
      </c>
      <c r="E18" s="51"/>
      <c r="F18" s="50">
        <v>1079</v>
      </c>
      <c r="G18" s="51"/>
      <c r="H18" s="50">
        <v>879</v>
      </c>
      <c r="I18" s="51"/>
      <c r="J18" s="5"/>
      <c r="K18" s="44"/>
      <c r="L18" s="44"/>
      <c r="M18" s="53"/>
      <c r="N18" s="44"/>
      <c r="O18" s="44"/>
      <c r="P18" s="44"/>
    </row>
    <row r="19" spans="2:16" ht="15.75">
      <c r="B19" s="6" t="s">
        <v>19</v>
      </c>
      <c r="C19" s="6"/>
      <c r="D19" s="50">
        <v>3999</v>
      </c>
      <c r="E19" s="51"/>
      <c r="F19" s="50">
        <v>1210</v>
      </c>
      <c r="G19" s="51"/>
      <c r="H19" s="50">
        <v>1089</v>
      </c>
      <c r="I19" s="51"/>
      <c r="J19" s="5"/>
      <c r="K19" s="44"/>
      <c r="L19" s="44"/>
      <c r="M19" s="53"/>
      <c r="N19" s="44"/>
      <c r="O19" s="44"/>
      <c r="P19" s="44"/>
    </row>
    <row r="20" spans="2:16" ht="15.75">
      <c r="B20" s="6" t="s">
        <v>20</v>
      </c>
      <c r="C20" s="6"/>
      <c r="D20" s="50">
        <v>4674</v>
      </c>
      <c r="E20" s="51"/>
      <c r="F20" s="50">
        <v>1328</v>
      </c>
      <c r="G20" s="51"/>
      <c r="H20" s="50">
        <v>1001</v>
      </c>
      <c r="I20" s="51"/>
      <c r="J20" s="5"/>
      <c r="K20" s="44"/>
      <c r="L20" s="44"/>
      <c r="M20" s="53"/>
      <c r="N20" s="44"/>
      <c r="O20" s="44"/>
      <c r="P20" s="44"/>
    </row>
    <row r="21" spans="2:16" ht="15.75">
      <c r="B21" s="6" t="s">
        <v>21</v>
      </c>
      <c r="C21" s="6"/>
      <c r="D21" s="50">
        <v>3243</v>
      </c>
      <c r="E21" s="51"/>
      <c r="F21" s="50">
        <v>961</v>
      </c>
      <c r="G21" s="51"/>
      <c r="H21" s="50">
        <v>961</v>
      </c>
      <c r="I21" s="51"/>
      <c r="J21" s="5"/>
      <c r="K21" s="44"/>
      <c r="L21" s="44"/>
      <c r="M21" s="53"/>
      <c r="N21" s="44"/>
      <c r="O21" s="44"/>
      <c r="P21" s="44"/>
    </row>
    <row r="22" spans="2:16" ht="15.75">
      <c r="B22" s="6" t="s">
        <v>22</v>
      </c>
      <c r="C22" s="6"/>
      <c r="D22" s="50">
        <v>3050</v>
      </c>
      <c r="E22" s="51"/>
      <c r="F22" s="50">
        <v>854</v>
      </c>
      <c r="G22" s="51"/>
      <c r="H22" s="50">
        <v>854</v>
      </c>
      <c r="I22" s="51"/>
      <c r="J22" s="5"/>
      <c r="K22" s="44"/>
      <c r="L22" s="44"/>
      <c r="M22" s="53"/>
      <c r="N22" s="44"/>
      <c r="O22" s="44"/>
      <c r="P22" s="44"/>
    </row>
    <row r="23" spans="2:16" ht="15.75">
      <c r="B23" s="6" t="s">
        <v>23</v>
      </c>
      <c r="C23" s="6"/>
      <c r="D23" s="50">
        <v>8298</v>
      </c>
      <c r="E23" s="51"/>
      <c r="F23" s="50">
        <v>1874</v>
      </c>
      <c r="G23" s="51"/>
      <c r="H23" s="50">
        <v>1314</v>
      </c>
      <c r="I23" s="51"/>
      <c r="J23" s="5"/>
      <c r="K23" s="44"/>
      <c r="L23" s="44"/>
      <c r="M23" s="53"/>
      <c r="N23" s="44"/>
      <c r="O23" s="44"/>
      <c r="P23" s="44"/>
    </row>
    <row r="24" spans="2:16" ht="15.75">
      <c r="B24" s="50"/>
      <c r="C24" s="51"/>
      <c r="D24" s="50"/>
      <c r="E24" s="51"/>
      <c r="F24" s="50"/>
      <c r="G24" s="51"/>
      <c r="H24" s="50"/>
      <c r="I24" s="51"/>
      <c r="J24" s="5"/>
      <c r="K24" s="44"/>
      <c r="L24" s="44"/>
      <c r="M24" s="53"/>
      <c r="N24" s="44"/>
      <c r="O24" s="44"/>
      <c r="P24" s="44"/>
    </row>
    <row r="25" spans="2:16" ht="15.75">
      <c r="B25" s="50" t="s">
        <v>6</v>
      </c>
      <c r="C25" s="51"/>
      <c r="D25" s="50">
        <f>SUM(D8:D24)</f>
        <v>73537</v>
      </c>
      <c r="E25" s="51"/>
      <c r="F25" s="50">
        <f>SUM(F8:F24)</f>
        <v>20286</v>
      </c>
      <c r="G25" s="51"/>
      <c r="H25" s="50">
        <f>SUM(H8:H24)</f>
        <v>16500</v>
      </c>
      <c r="I25" s="51"/>
      <c r="J25" s="5"/>
      <c r="K25" s="44"/>
      <c r="L25" s="44"/>
      <c r="M25" s="53"/>
      <c r="N25" s="44"/>
      <c r="O25" s="44"/>
      <c r="P25" s="76"/>
    </row>
    <row r="26" spans="2:16" ht="15.75">
      <c r="B26" s="7"/>
      <c r="C26" s="7"/>
      <c r="D26" s="7"/>
      <c r="E26" s="7"/>
      <c r="F26" s="7"/>
      <c r="G26" s="7"/>
      <c r="H26" s="7"/>
      <c r="I26" s="7"/>
    </row>
    <row r="27" spans="2:16" ht="15.75">
      <c r="B27" s="7"/>
      <c r="C27" s="7"/>
      <c r="D27" s="7"/>
      <c r="E27" s="7"/>
      <c r="F27" s="7"/>
      <c r="G27" s="7"/>
      <c r="H27" s="7"/>
      <c r="I27" s="7"/>
    </row>
  </sheetData>
  <mergeCells count="127">
    <mergeCell ref="O6:P6"/>
    <mergeCell ref="A1:H1"/>
    <mergeCell ref="B2:H2"/>
    <mergeCell ref="B7:C7"/>
    <mergeCell ref="D7:E7"/>
    <mergeCell ref="F7:G7"/>
    <mergeCell ref="H7:I7"/>
    <mergeCell ref="K7:L7"/>
    <mergeCell ref="M7:N7"/>
    <mergeCell ref="B5:L5"/>
    <mergeCell ref="B6:C6"/>
    <mergeCell ref="D6:E6"/>
    <mergeCell ref="F6:G6"/>
    <mergeCell ref="H6:I6"/>
    <mergeCell ref="K6:L6"/>
    <mergeCell ref="M6:N6"/>
    <mergeCell ref="D9:E9"/>
    <mergeCell ref="F9:G9"/>
    <mergeCell ref="H9:I9"/>
    <mergeCell ref="K9:L9"/>
    <mergeCell ref="M9:N9"/>
    <mergeCell ref="O9:P9"/>
    <mergeCell ref="O7:P7"/>
    <mergeCell ref="D8:E8"/>
    <mergeCell ref="F8:G8"/>
    <mergeCell ref="H8:I8"/>
    <mergeCell ref="K8:L8"/>
    <mergeCell ref="M8:N8"/>
    <mergeCell ref="O8:P8"/>
    <mergeCell ref="D11:E11"/>
    <mergeCell ref="F11:G11"/>
    <mergeCell ref="H11:I11"/>
    <mergeCell ref="K11:L11"/>
    <mergeCell ref="M11:N11"/>
    <mergeCell ref="O11:P11"/>
    <mergeCell ref="D10:E10"/>
    <mergeCell ref="F10:G10"/>
    <mergeCell ref="H10:I10"/>
    <mergeCell ref="K10:L10"/>
    <mergeCell ref="M10:N10"/>
    <mergeCell ref="O10:P10"/>
    <mergeCell ref="D13:E13"/>
    <mergeCell ref="F13:G13"/>
    <mergeCell ref="H13:I13"/>
    <mergeCell ref="K13:L13"/>
    <mergeCell ref="M13:N13"/>
    <mergeCell ref="O13:P13"/>
    <mergeCell ref="D12:E12"/>
    <mergeCell ref="F12:G12"/>
    <mergeCell ref="H12:I12"/>
    <mergeCell ref="K12:L12"/>
    <mergeCell ref="M12:N12"/>
    <mergeCell ref="O12:P12"/>
    <mergeCell ref="D15:E15"/>
    <mergeCell ref="F15:G15"/>
    <mergeCell ref="H15:I15"/>
    <mergeCell ref="K15:L15"/>
    <mergeCell ref="M15:N15"/>
    <mergeCell ref="O15:P15"/>
    <mergeCell ref="D14:E14"/>
    <mergeCell ref="F14:G14"/>
    <mergeCell ref="H14:I14"/>
    <mergeCell ref="K14:L14"/>
    <mergeCell ref="M14:N14"/>
    <mergeCell ref="O14:P14"/>
    <mergeCell ref="D17:E17"/>
    <mergeCell ref="F17:G17"/>
    <mergeCell ref="H17:I17"/>
    <mergeCell ref="K17:L17"/>
    <mergeCell ref="M17:N17"/>
    <mergeCell ref="O17:P17"/>
    <mergeCell ref="D16:E16"/>
    <mergeCell ref="F16:G16"/>
    <mergeCell ref="H16:I16"/>
    <mergeCell ref="K16:L16"/>
    <mergeCell ref="M16:N16"/>
    <mergeCell ref="O16:P16"/>
    <mergeCell ref="D19:E19"/>
    <mergeCell ref="F19:G19"/>
    <mergeCell ref="H19:I19"/>
    <mergeCell ref="K19:L19"/>
    <mergeCell ref="M19:N19"/>
    <mergeCell ref="O19:P19"/>
    <mergeCell ref="D18:E18"/>
    <mergeCell ref="F18:G18"/>
    <mergeCell ref="H18:I18"/>
    <mergeCell ref="K18:L18"/>
    <mergeCell ref="M18:N18"/>
    <mergeCell ref="O18:P18"/>
    <mergeCell ref="D21:E21"/>
    <mergeCell ref="F21:G21"/>
    <mergeCell ref="H21:I21"/>
    <mergeCell ref="K21:L21"/>
    <mergeCell ref="M21:N21"/>
    <mergeCell ref="O21:P21"/>
    <mergeCell ref="D20:E20"/>
    <mergeCell ref="F20:G20"/>
    <mergeCell ref="H20:I20"/>
    <mergeCell ref="K20:L20"/>
    <mergeCell ref="M20:N20"/>
    <mergeCell ref="O20:P20"/>
    <mergeCell ref="O24:P24"/>
    <mergeCell ref="B25:C25"/>
    <mergeCell ref="D25:E25"/>
    <mergeCell ref="F25:G25"/>
    <mergeCell ref="H25:I25"/>
    <mergeCell ref="K25:L25"/>
    <mergeCell ref="M25:N25"/>
    <mergeCell ref="O25:P25"/>
    <mergeCell ref="B24:C24"/>
    <mergeCell ref="D24:E24"/>
    <mergeCell ref="F24:G24"/>
    <mergeCell ref="H24:I24"/>
    <mergeCell ref="K24:L24"/>
    <mergeCell ref="M24:N24"/>
    <mergeCell ref="D23:E23"/>
    <mergeCell ref="F23:G23"/>
    <mergeCell ref="H23:I23"/>
    <mergeCell ref="K23:L23"/>
    <mergeCell ref="M23:N23"/>
    <mergeCell ref="O23:P23"/>
    <mergeCell ref="D22:E22"/>
    <mergeCell ref="F22:G22"/>
    <mergeCell ref="H22:I22"/>
    <mergeCell ref="K22:L22"/>
    <mergeCell ref="M22:N22"/>
    <mergeCell ref="O22:P22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topLeftCell="A4" workbookViewId="0">
      <selection activeCell="O8" sqref="O8:P25"/>
    </sheetView>
  </sheetViews>
  <sheetFormatPr defaultRowHeight="15"/>
  <cols>
    <col min="3" max="3" width="18.5703125" customWidth="1"/>
    <col min="5" max="5" width="12.140625" customWidth="1"/>
    <col min="7" max="7" width="12.7109375" customWidth="1"/>
    <col min="9" max="9" width="13" customWidth="1"/>
    <col min="10" max="10" width="17.7109375" hidden="1" customWidth="1"/>
    <col min="11" max="11" width="9.140625" hidden="1" customWidth="1"/>
    <col min="12" max="12" width="18.42578125" hidden="1" customWidth="1"/>
  </cols>
  <sheetData>
    <row r="1" spans="1:16" ht="18.75" customHeight="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" customHeight="1">
      <c r="A2" s="8"/>
      <c r="C2" s="8"/>
      <c r="D2" s="8"/>
      <c r="E2" s="8"/>
      <c r="F2" s="8"/>
      <c r="G2" s="8"/>
      <c r="H2" s="8"/>
      <c r="I2" s="8"/>
      <c r="J2" s="8"/>
      <c r="K2" s="8"/>
    </row>
    <row r="3" spans="1:16" ht="18.75">
      <c r="B3" s="3"/>
      <c r="C3" s="3"/>
      <c r="D3" s="3"/>
      <c r="E3" s="3"/>
      <c r="F3" s="3"/>
      <c r="G3" s="3"/>
      <c r="H3" s="3"/>
      <c r="I3" s="3"/>
      <c r="K3" s="8"/>
    </row>
    <row r="4" spans="1:16">
      <c r="B4" s="3"/>
      <c r="C4" s="3"/>
      <c r="D4" s="3"/>
      <c r="E4" s="3"/>
      <c r="F4" s="3"/>
      <c r="G4" s="3"/>
      <c r="H4" s="3"/>
      <c r="I4" s="3"/>
    </row>
    <row r="5" spans="1:16" ht="19.5">
      <c r="A5" s="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6" ht="19.5">
      <c r="B6" s="62" t="s">
        <v>4</v>
      </c>
      <c r="C6" s="63"/>
      <c r="D6" s="67" t="s">
        <v>54</v>
      </c>
      <c r="E6" s="68"/>
      <c r="F6" s="62" t="s">
        <v>55</v>
      </c>
      <c r="G6" s="63"/>
      <c r="H6" s="69" t="s">
        <v>56</v>
      </c>
      <c r="I6" s="70"/>
      <c r="J6" s="11"/>
      <c r="K6" s="71"/>
      <c r="L6" s="44"/>
      <c r="M6" s="78" t="s">
        <v>57</v>
      </c>
      <c r="N6" s="79"/>
      <c r="O6" s="78" t="s">
        <v>58</v>
      </c>
      <c r="P6" s="79"/>
    </row>
    <row r="7" spans="1:16">
      <c r="B7" s="39" t="s">
        <v>0</v>
      </c>
      <c r="C7" s="40"/>
      <c r="D7" s="65" t="s">
        <v>1</v>
      </c>
      <c r="E7" s="66"/>
      <c r="F7" s="65" t="s">
        <v>2</v>
      </c>
      <c r="G7" s="66"/>
      <c r="H7" s="65" t="s">
        <v>3</v>
      </c>
      <c r="I7" s="66"/>
      <c r="J7" s="12"/>
      <c r="K7" s="43"/>
      <c r="L7" s="44"/>
      <c r="M7" s="47" t="s">
        <v>29</v>
      </c>
      <c r="N7" s="48"/>
      <c r="O7" s="47" t="s">
        <v>45</v>
      </c>
      <c r="P7" s="48"/>
    </row>
    <row r="8" spans="1:16" ht="15.75">
      <c r="B8" s="6" t="s">
        <v>8</v>
      </c>
      <c r="C8" s="6"/>
      <c r="D8" s="50">
        <v>2972</v>
      </c>
      <c r="E8" s="51"/>
      <c r="F8" s="50">
        <v>0</v>
      </c>
      <c r="G8" s="51"/>
      <c r="H8" s="50">
        <v>0</v>
      </c>
      <c r="I8" s="51"/>
      <c r="J8" s="5"/>
      <c r="K8" s="44"/>
      <c r="L8" s="44"/>
      <c r="M8" s="49">
        <v>0</v>
      </c>
      <c r="N8" s="48"/>
      <c r="O8" s="49">
        <v>0</v>
      </c>
      <c r="P8" s="48"/>
    </row>
    <row r="9" spans="1:16" ht="15.75">
      <c r="B9" s="6" t="s">
        <v>9</v>
      </c>
      <c r="C9" s="6"/>
      <c r="D9" s="50">
        <v>3243</v>
      </c>
      <c r="E9" s="51"/>
      <c r="F9" s="50">
        <v>0</v>
      </c>
      <c r="G9" s="51"/>
      <c r="H9" s="50">
        <v>0</v>
      </c>
      <c r="I9" s="51"/>
      <c r="J9" s="5"/>
      <c r="K9" s="44"/>
      <c r="L9" s="44"/>
      <c r="M9" s="49">
        <v>0</v>
      </c>
      <c r="N9" s="48"/>
      <c r="O9" s="49">
        <v>0</v>
      </c>
      <c r="P9" s="48"/>
    </row>
    <row r="10" spans="1:16" ht="15.75">
      <c r="B10" s="6" t="s">
        <v>10</v>
      </c>
      <c r="C10" s="6"/>
      <c r="D10" s="50">
        <v>4260</v>
      </c>
      <c r="E10" s="51"/>
      <c r="F10" s="50">
        <v>0</v>
      </c>
      <c r="G10" s="51"/>
      <c r="H10" s="50">
        <v>0</v>
      </c>
      <c r="I10" s="51"/>
      <c r="J10" s="5"/>
      <c r="K10" s="44"/>
      <c r="L10" s="44"/>
      <c r="M10" s="49">
        <v>0</v>
      </c>
      <c r="N10" s="48"/>
      <c r="O10" s="49">
        <v>0</v>
      </c>
      <c r="P10" s="48"/>
    </row>
    <row r="11" spans="1:16" ht="15.75">
      <c r="B11" s="6" t="s">
        <v>11</v>
      </c>
      <c r="C11" s="6"/>
      <c r="D11" s="50">
        <v>4968</v>
      </c>
      <c r="E11" s="51"/>
      <c r="F11" s="50">
        <v>0</v>
      </c>
      <c r="G11" s="51"/>
      <c r="H11" s="50">
        <v>0</v>
      </c>
      <c r="I11" s="51"/>
      <c r="J11" s="5"/>
      <c r="K11" s="44"/>
      <c r="L11" s="44"/>
      <c r="M11" s="49">
        <v>0</v>
      </c>
      <c r="N11" s="48"/>
      <c r="O11" s="49">
        <v>0</v>
      </c>
      <c r="P11" s="48"/>
    </row>
    <row r="12" spans="1:16" ht="15.75">
      <c r="B12" s="6" t="s">
        <v>12</v>
      </c>
      <c r="C12" s="6"/>
      <c r="D12" s="50">
        <v>5041</v>
      </c>
      <c r="E12" s="51"/>
      <c r="F12" s="50">
        <v>0</v>
      </c>
      <c r="G12" s="51"/>
      <c r="H12" s="50">
        <v>0</v>
      </c>
      <c r="I12" s="51"/>
      <c r="J12" s="5"/>
      <c r="K12" s="44"/>
      <c r="L12" s="44"/>
      <c r="M12" s="49">
        <v>0</v>
      </c>
      <c r="N12" s="48"/>
      <c r="O12" s="49">
        <v>0</v>
      </c>
      <c r="P12" s="48"/>
    </row>
    <row r="13" spans="1:16" ht="15.75">
      <c r="B13" s="6" t="s">
        <v>13</v>
      </c>
      <c r="C13" s="6"/>
      <c r="D13" s="50">
        <v>3559</v>
      </c>
      <c r="E13" s="51"/>
      <c r="F13" s="50">
        <v>0</v>
      </c>
      <c r="G13" s="51"/>
      <c r="H13" s="50">
        <v>0</v>
      </c>
      <c r="I13" s="51"/>
      <c r="J13" s="5"/>
      <c r="K13" s="44"/>
      <c r="L13" s="44"/>
      <c r="M13" s="49">
        <v>0</v>
      </c>
      <c r="N13" s="48"/>
      <c r="O13" s="49">
        <v>0</v>
      </c>
      <c r="P13" s="48"/>
    </row>
    <row r="14" spans="1:16" ht="15.75">
      <c r="B14" s="6" t="s">
        <v>14</v>
      </c>
      <c r="C14" s="6"/>
      <c r="D14" s="50">
        <v>8859</v>
      </c>
      <c r="E14" s="51"/>
      <c r="F14" s="50">
        <v>2</v>
      </c>
      <c r="G14" s="51"/>
      <c r="H14" s="50">
        <v>0</v>
      </c>
      <c r="I14" s="51"/>
      <c r="J14" s="5"/>
      <c r="K14" s="44"/>
      <c r="L14" s="44"/>
      <c r="M14" s="49">
        <v>0</v>
      </c>
      <c r="N14" s="48"/>
      <c r="O14" s="49">
        <v>0</v>
      </c>
      <c r="P14" s="48"/>
    </row>
    <row r="15" spans="1:16" ht="15.75">
      <c r="B15" s="6" t="s">
        <v>15</v>
      </c>
      <c r="C15" s="6"/>
      <c r="D15" s="50">
        <v>3946</v>
      </c>
      <c r="E15" s="51"/>
      <c r="F15" s="50">
        <v>0</v>
      </c>
      <c r="G15" s="51"/>
      <c r="H15" s="50">
        <v>0</v>
      </c>
      <c r="I15" s="51"/>
      <c r="J15" s="5"/>
      <c r="K15" s="44"/>
      <c r="L15" s="44"/>
      <c r="M15" s="49">
        <v>0</v>
      </c>
      <c r="N15" s="48"/>
      <c r="O15" s="49">
        <v>0</v>
      </c>
      <c r="P15" s="48"/>
    </row>
    <row r="16" spans="1:16" ht="15.75">
      <c r="B16" s="6" t="s">
        <v>16</v>
      </c>
      <c r="C16" s="6"/>
      <c r="D16" s="50">
        <v>3726</v>
      </c>
      <c r="E16" s="51"/>
      <c r="F16" s="50">
        <v>0</v>
      </c>
      <c r="G16" s="51"/>
      <c r="H16" s="50">
        <v>0</v>
      </c>
      <c r="I16" s="51"/>
      <c r="J16" s="5"/>
      <c r="K16" s="44"/>
      <c r="L16" s="44"/>
      <c r="M16" s="49">
        <v>0</v>
      </c>
      <c r="N16" s="48"/>
      <c r="O16" s="49">
        <v>0</v>
      </c>
      <c r="P16" s="48"/>
    </row>
    <row r="17" spans="2:16" ht="15.75">
      <c r="B17" s="6" t="s">
        <v>17</v>
      </c>
      <c r="C17" s="6"/>
      <c r="D17" s="50">
        <v>4508</v>
      </c>
      <c r="E17" s="51"/>
      <c r="F17" s="50">
        <v>47</v>
      </c>
      <c r="G17" s="51"/>
      <c r="H17" s="50">
        <v>57</v>
      </c>
      <c r="I17" s="51"/>
      <c r="J17" s="5"/>
      <c r="K17" s="44"/>
      <c r="L17" s="44"/>
      <c r="M17" s="49">
        <v>16</v>
      </c>
      <c r="N17" s="48"/>
      <c r="O17" s="49">
        <v>6</v>
      </c>
      <c r="P17" s="48"/>
    </row>
    <row r="18" spans="2:16" ht="15.75">
      <c r="B18" s="6" t="s">
        <v>18</v>
      </c>
      <c r="C18" s="6"/>
      <c r="D18" s="50">
        <v>5062</v>
      </c>
      <c r="E18" s="51"/>
      <c r="F18" s="50"/>
      <c r="G18" s="51"/>
      <c r="H18" s="50"/>
      <c r="I18" s="51"/>
      <c r="J18" s="5"/>
      <c r="K18" s="44"/>
      <c r="L18" s="44"/>
      <c r="M18" s="49"/>
      <c r="N18" s="48"/>
      <c r="O18" s="49"/>
      <c r="P18" s="48"/>
    </row>
    <row r="19" spans="2:16" ht="15.75">
      <c r="B19" s="6" t="s">
        <v>19</v>
      </c>
      <c r="C19" s="6"/>
      <c r="D19" s="50">
        <v>3993</v>
      </c>
      <c r="E19" s="51"/>
      <c r="F19" s="50">
        <v>1</v>
      </c>
      <c r="G19" s="51"/>
      <c r="H19" s="50">
        <v>5</v>
      </c>
      <c r="I19" s="51"/>
      <c r="J19" s="5"/>
      <c r="K19" s="44"/>
      <c r="L19" s="44"/>
      <c r="M19" s="49">
        <v>0</v>
      </c>
      <c r="N19" s="48"/>
      <c r="O19" s="49">
        <v>0</v>
      </c>
      <c r="P19" s="48"/>
    </row>
    <row r="20" spans="2:16" ht="15.75">
      <c r="B20" s="6" t="s">
        <v>20</v>
      </c>
      <c r="C20" s="6"/>
      <c r="D20" s="50">
        <v>4668</v>
      </c>
      <c r="E20" s="51"/>
      <c r="F20" s="50">
        <v>6</v>
      </c>
      <c r="G20" s="51"/>
      <c r="H20" s="50">
        <v>0</v>
      </c>
      <c r="I20" s="51"/>
      <c r="J20" s="5"/>
      <c r="K20" s="44"/>
      <c r="L20" s="44"/>
      <c r="M20" s="49">
        <v>0</v>
      </c>
      <c r="N20" s="48"/>
      <c r="O20" s="49">
        <v>0</v>
      </c>
      <c r="P20" s="48"/>
    </row>
    <row r="21" spans="2:16" ht="15.75">
      <c r="B21" s="6" t="s">
        <v>21</v>
      </c>
      <c r="C21" s="6"/>
      <c r="D21" s="50">
        <v>3243</v>
      </c>
      <c r="E21" s="51"/>
      <c r="F21" s="50">
        <v>0</v>
      </c>
      <c r="G21" s="51"/>
      <c r="H21" s="50">
        <v>0</v>
      </c>
      <c r="I21" s="51"/>
      <c r="J21" s="5"/>
      <c r="K21" s="44"/>
      <c r="L21" s="44"/>
      <c r="M21" s="49">
        <v>0</v>
      </c>
      <c r="N21" s="48"/>
      <c r="O21" s="49">
        <v>0</v>
      </c>
      <c r="P21" s="48"/>
    </row>
    <row r="22" spans="2:16" ht="15.75">
      <c r="B22" s="6" t="s">
        <v>22</v>
      </c>
      <c r="C22" s="6"/>
      <c r="D22" s="50">
        <v>3050</v>
      </c>
      <c r="E22" s="51"/>
      <c r="F22" s="50">
        <v>0</v>
      </c>
      <c r="G22" s="51"/>
      <c r="H22" s="50">
        <v>0</v>
      </c>
      <c r="I22" s="51"/>
      <c r="J22" s="5"/>
      <c r="K22" s="44"/>
      <c r="L22" s="44"/>
      <c r="M22" s="49">
        <v>0</v>
      </c>
      <c r="N22" s="48"/>
      <c r="O22" s="49">
        <v>0</v>
      </c>
      <c r="P22" s="48"/>
    </row>
    <row r="23" spans="2:16" ht="15.75">
      <c r="B23" s="6" t="s">
        <v>23</v>
      </c>
      <c r="C23" s="6"/>
      <c r="D23" s="50">
        <v>8293</v>
      </c>
      <c r="E23" s="51"/>
      <c r="F23" s="50">
        <v>5</v>
      </c>
      <c r="G23" s="51"/>
      <c r="H23" s="50" t="s">
        <v>91</v>
      </c>
      <c r="I23" s="51"/>
      <c r="J23" s="5"/>
      <c r="K23" s="44"/>
      <c r="L23" s="44"/>
      <c r="M23" s="49" t="s">
        <v>91</v>
      </c>
      <c r="N23" s="48"/>
      <c r="O23" s="49" t="s">
        <v>91</v>
      </c>
      <c r="P23" s="48"/>
    </row>
    <row r="24" spans="2:16" ht="15.75">
      <c r="B24" s="50"/>
      <c r="C24" s="51"/>
      <c r="D24" s="50"/>
      <c r="E24" s="51"/>
      <c r="F24" s="50"/>
      <c r="G24" s="51"/>
      <c r="H24" s="50"/>
      <c r="I24" s="51"/>
      <c r="J24" s="5"/>
      <c r="K24" s="44"/>
      <c r="L24" s="44"/>
      <c r="M24" s="49"/>
      <c r="N24" s="48"/>
      <c r="O24" s="49"/>
      <c r="P24" s="48"/>
    </row>
    <row r="25" spans="2:16" ht="15.75">
      <c r="B25" s="50" t="s">
        <v>6</v>
      </c>
      <c r="C25" s="51"/>
      <c r="D25" s="50">
        <f>SUM(D8:D24)</f>
        <v>73391</v>
      </c>
      <c r="E25" s="51"/>
      <c r="F25" s="50">
        <f>SUM(F8:F24)</f>
        <v>61</v>
      </c>
      <c r="G25" s="51"/>
      <c r="H25" s="50">
        <f>SUM(H8:H24)</f>
        <v>62</v>
      </c>
      <c r="I25" s="51"/>
      <c r="J25" s="5"/>
      <c r="K25" s="44"/>
      <c r="L25" s="44"/>
      <c r="M25" s="49">
        <f>SUM(M8:M24)</f>
        <v>16</v>
      </c>
      <c r="N25" s="48"/>
      <c r="O25" s="49">
        <f>SUM(O8:O24)</f>
        <v>6</v>
      </c>
      <c r="P25" s="48"/>
    </row>
    <row r="26" spans="2:16" ht="15.75">
      <c r="B26" s="7"/>
      <c r="C26" s="7"/>
      <c r="D26" s="7"/>
      <c r="E26" s="7"/>
      <c r="F26" s="7"/>
      <c r="G26" s="7"/>
      <c r="H26" s="7"/>
      <c r="I26" s="7"/>
    </row>
    <row r="27" spans="2:16" ht="15.75">
      <c r="B27" s="7"/>
      <c r="C27" s="7"/>
      <c r="D27" s="7"/>
      <c r="E27" s="7"/>
      <c r="F27" s="7"/>
      <c r="G27" s="7"/>
      <c r="H27" s="7"/>
      <c r="I27" s="7"/>
    </row>
  </sheetData>
  <mergeCells count="126">
    <mergeCell ref="B7:C7"/>
    <mergeCell ref="D7:E7"/>
    <mergeCell ref="F7:G7"/>
    <mergeCell ref="H7:I7"/>
    <mergeCell ref="K7:L7"/>
    <mergeCell ref="M7:N7"/>
    <mergeCell ref="A1:P1"/>
    <mergeCell ref="B5:L5"/>
    <mergeCell ref="B6:C6"/>
    <mergeCell ref="D6:E6"/>
    <mergeCell ref="F6:G6"/>
    <mergeCell ref="H6:I6"/>
    <mergeCell ref="K6:L6"/>
    <mergeCell ref="M6:N6"/>
    <mergeCell ref="O6:P6"/>
    <mergeCell ref="D9:E9"/>
    <mergeCell ref="F9:G9"/>
    <mergeCell ref="H9:I9"/>
    <mergeCell ref="K9:L9"/>
    <mergeCell ref="M9:N9"/>
    <mergeCell ref="O9:P9"/>
    <mergeCell ref="O7:P7"/>
    <mergeCell ref="D8:E8"/>
    <mergeCell ref="F8:G8"/>
    <mergeCell ref="H8:I8"/>
    <mergeCell ref="K8:L8"/>
    <mergeCell ref="M8:N8"/>
    <mergeCell ref="O8:P8"/>
    <mergeCell ref="D11:E11"/>
    <mergeCell ref="F11:G11"/>
    <mergeCell ref="H11:I11"/>
    <mergeCell ref="K11:L11"/>
    <mergeCell ref="M11:N11"/>
    <mergeCell ref="O11:P11"/>
    <mergeCell ref="D10:E10"/>
    <mergeCell ref="F10:G10"/>
    <mergeCell ref="H10:I10"/>
    <mergeCell ref="K10:L10"/>
    <mergeCell ref="M10:N10"/>
    <mergeCell ref="O10:P10"/>
    <mergeCell ref="D13:E13"/>
    <mergeCell ref="F13:G13"/>
    <mergeCell ref="H13:I13"/>
    <mergeCell ref="K13:L13"/>
    <mergeCell ref="M13:N13"/>
    <mergeCell ref="O13:P13"/>
    <mergeCell ref="D12:E12"/>
    <mergeCell ref="F12:G12"/>
    <mergeCell ref="H12:I12"/>
    <mergeCell ref="K12:L12"/>
    <mergeCell ref="M12:N12"/>
    <mergeCell ref="O12:P12"/>
    <mergeCell ref="D15:E15"/>
    <mergeCell ref="F15:G15"/>
    <mergeCell ref="H15:I15"/>
    <mergeCell ref="K15:L15"/>
    <mergeCell ref="M15:N15"/>
    <mergeCell ref="O15:P15"/>
    <mergeCell ref="D14:E14"/>
    <mergeCell ref="F14:G14"/>
    <mergeCell ref="H14:I14"/>
    <mergeCell ref="K14:L14"/>
    <mergeCell ref="M14:N14"/>
    <mergeCell ref="O14:P14"/>
    <mergeCell ref="D17:E17"/>
    <mergeCell ref="F17:G17"/>
    <mergeCell ref="H17:I17"/>
    <mergeCell ref="K17:L17"/>
    <mergeCell ref="M17:N17"/>
    <mergeCell ref="O17:P17"/>
    <mergeCell ref="D16:E16"/>
    <mergeCell ref="F16:G16"/>
    <mergeCell ref="H16:I16"/>
    <mergeCell ref="K16:L16"/>
    <mergeCell ref="M16:N16"/>
    <mergeCell ref="O16:P16"/>
    <mergeCell ref="D19:E19"/>
    <mergeCell ref="F19:G19"/>
    <mergeCell ref="H19:I19"/>
    <mergeCell ref="K19:L19"/>
    <mergeCell ref="M19:N19"/>
    <mergeCell ref="O19:P19"/>
    <mergeCell ref="D18:E18"/>
    <mergeCell ref="F18:G18"/>
    <mergeCell ref="H18:I18"/>
    <mergeCell ref="K18:L18"/>
    <mergeCell ref="M18:N18"/>
    <mergeCell ref="O18:P18"/>
    <mergeCell ref="D21:E21"/>
    <mergeCell ref="F21:G21"/>
    <mergeCell ref="H21:I21"/>
    <mergeCell ref="K21:L21"/>
    <mergeCell ref="M21:N21"/>
    <mergeCell ref="O21:P21"/>
    <mergeCell ref="D20:E20"/>
    <mergeCell ref="F20:G20"/>
    <mergeCell ref="H20:I20"/>
    <mergeCell ref="K20:L20"/>
    <mergeCell ref="M20:N20"/>
    <mergeCell ref="O20:P20"/>
    <mergeCell ref="D23:E23"/>
    <mergeCell ref="F23:G23"/>
    <mergeCell ref="H23:I23"/>
    <mergeCell ref="K23:L23"/>
    <mergeCell ref="M23:N23"/>
    <mergeCell ref="O23:P23"/>
    <mergeCell ref="D22:E22"/>
    <mergeCell ref="F22:G22"/>
    <mergeCell ref="H22:I22"/>
    <mergeCell ref="K22:L22"/>
    <mergeCell ref="M22:N22"/>
    <mergeCell ref="O22:P22"/>
    <mergeCell ref="O24:P24"/>
    <mergeCell ref="B25:C25"/>
    <mergeCell ref="D25:E25"/>
    <mergeCell ref="F25:G25"/>
    <mergeCell ref="H25:I25"/>
    <mergeCell ref="K25:L25"/>
    <mergeCell ref="M25:N25"/>
    <mergeCell ref="O25:P25"/>
    <mergeCell ref="B24:C24"/>
    <mergeCell ref="D24:E24"/>
    <mergeCell ref="F24:G24"/>
    <mergeCell ref="H24:I24"/>
    <mergeCell ref="K24:L24"/>
    <mergeCell ref="M24:N24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topLeftCell="A4" workbookViewId="0">
      <selection activeCell="O8" sqref="O8:P25"/>
    </sheetView>
  </sheetViews>
  <sheetFormatPr defaultRowHeight="15"/>
  <cols>
    <col min="3" max="3" width="18.5703125" customWidth="1"/>
    <col min="5" max="5" width="12.140625" customWidth="1"/>
    <col min="7" max="7" width="12.7109375" customWidth="1"/>
    <col min="9" max="9" width="13" customWidth="1"/>
    <col min="10" max="10" width="17.7109375" hidden="1" customWidth="1"/>
    <col min="11" max="11" width="9.140625" hidden="1" customWidth="1"/>
    <col min="12" max="12" width="18.42578125" hidden="1" customWidth="1"/>
  </cols>
  <sheetData>
    <row r="1" spans="1:16" ht="18.75" customHeight="1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" customHeight="1">
      <c r="A2" s="8"/>
      <c r="C2" s="8"/>
      <c r="D2" s="8"/>
      <c r="E2" s="8"/>
      <c r="F2" s="8"/>
      <c r="G2" s="8"/>
      <c r="H2" s="8"/>
      <c r="I2" s="8"/>
      <c r="J2" s="8"/>
      <c r="K2" s="8"/>
    </row>
    <row r="3" spans="1:16" ht="18.75">
      <c r="B3" s="3"/>
      <c r="C3" s="3"/>
      <c r="D3" s="3"/>
      <c r="E3" s="3"/>
      <c r="F3" s="3"/>
      <c r="G3" s="3"/>
      <c r="H3" s="3"/>
      <c r="I3" s="3"/>
      <c r="K3" s="8"/>
    </row>
    <row r="4" spans="1:16">
      <c r="B4" s="3"/>
      <c r="C4" s="3"/>
      <c r="D4" s="3"/>
      <c r="E4" s="3"/>
      <c r="F4" s="3"/>
      <c r="G4" s="3"/>
      <c r="H4" s="3"/>
      <c r="I4" s="3"/>
    </row>
    <row r="5" spans="1:16" ht="19.5">
      <c r="A5" s="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6" ht="19.5">
      <c r="B6" s="80" t="s">
        <v>4</v>
      </c>
      <c r="C6" s="81"/>
      <c r="D6" s="82" t="s">
        <v>49</v>
      </c>
      <c r="E6" s="83"/>
      <c r="F6" s="80" t="s">
        <v>50</v>
      </c>
      <c r="G6" s="81"/>
      <c r="H6" s="84" t="s">
        <v>51</v>
      </c>
      <c r="I6" s="85"/>
      <c r="J6" s="24"/>
      <c r="K6" s="86"/>
      <c r="L6" s="87"/>
      <c r="M6" s="88" t="s">
        <v>52</v>
      </c>
      <c r="N6" s="89"/>
      <c r="O6" s="88" t="s">
        <v>6</v>
      </c>
      <c r="P6" s="89"/>
    </row>
    <row r="7" spans="1:16">
      <c r="B7" s="92" t="s">
        <v>0</v>
      </c>
      <c r="C7" s="93"/>
      <c r="D7" s="94" t="s">
        <v>1</v>
      </c>
      <c r="E7" s="95"/>
      <c r="F7" s="94" t="s">
        <v>2</v>
      </c>
      <c r="G7" s="95"/>
      <c r="H7" s="94" t="s">
        <v>3</v>
      </c>
      <c r="I7" s="95"/>
      <c r="J7" s="25"/>
      <c r="K7" s="96"/>
      <c r="L7" s="87"/>
      <c r="M7" s="90" t="s">
        <v>29</v>
      </c>
      <c r="N7" s="91"/>
      <c r="O7" s="90" t="s">
        <v>45</v>
      </c>
      <c r="P7" s="91"/>
    </row>
    <row r="8" spans="1:16" ht="15.75">
      <c r="B8" s="6" t="s">
        <v>8</v>
      </c>
      <c r="C8" s="6"/>
      <c r="D8" s="50">
        <v>2</v>
      </c>
      <c r="E8" s="51"/>
      <c r="F8" s="50">
        <v>8</v>
      </c>
      <c r="G8" s="51"/>
      <c r="H8" s="50">
        <v>0</v>
      </c>
      <c r="I8" s="51"/>
      <c r="J8" s="5"/>
      <c r="K8" s="44"/>
      <c r="L8" s="44"/>
      <c r="M8" s="49">
        <v>0</v>
      </c>
      <c r="N8" s="48"/>
      <c r="O8" s="49">
        <v>0</v>
      </c>
      <c r="P8" s="48"/>
    </row>
    <row r="9" spans="1:16" ht="15.75">
      <c r="B9" s="6" t="s">
        <v>9</v>
      </c>
      <c r="C9" s="6"/>
      <c r="D9" s="50">
        <v>1</v>
      </c>
      <c r="E9" s="51"/>
      <c r="F9" s="50">
        <v>9</v>
      </c>
      <c r="G9" s="51"/>
      <c r="H9" s="50">
        <v>0</v>
      </c>
      <c r="I9" s="51"/>
      <c r="J9" s="5"/>
      <c r="K9" s="44"/>
      <c r="L9" s="44"/>
      <c r="M9" s="49">
        <v>0</v>
      </c>
      <c r="N9" s="48"/>
      <c r="O9" s="49">
        <v>10</v>
      </c>
      <c r="P9" s="48"/>
    </row>
    <row r="10" spans="1:16" ht="15.75">
      <c r="B10" s="6" t="s">
        <v>10</v>
      </c>
      <c r="C10" s="6"/>
      <c r="D10" s="50">
        <v>2</v>
      </c>
      <c r="E10" s="51"/>
      <c r="F10" s="50">
        <v>11</v>
      </c>
      <c r="G10" s="51"/>
      <c r="H10" s="50">
        <v>0</v>
      </c>
      <c r="I10" s="51"/>
      <c r="J10" s="5"/>
      <c r="K10" s="44"/>
      <c r="L10" s="44"/>
      <c r="M10" s="49">
        <v>0</v>
      </c>
      <c r="N10" s="48"/>
      <c r="O10" s="49">
        <v>13</v>
      </c>
      <c r="P10" s="48"/>
    </row>
    <row r="11" spans="1:16" ht="15.75">
      <c r="B11" s="6" t="s">
        <v>11</v>
      </c>
      <c r="C11" s="6"/>
      <c r="D11" s="50">
        <v>1</v>
      </c>
      <c r="E11" s="51"/>
      <c r="F11" s="50">
        <v>18</v>
      </c>
      <c r="G11" s="51"/>
      <c r="H11" s="50">
        <v>0</v>
      </c>
      <c r="I11" s="51"/>
      <c r="J11" s="5"/>
      <c r="K11" s="44"/>
      <c r="L11" s="44"/>
      <c r="M11" s="49">
        <v>0</v>
      </c>
      <c r="N11" s="48"/>
      <c r="O11" s="49">
        <v>0</v>
      </c>
      <c r="P11" s="48"/>
    </row>
    <row r="12" spans="1:16" ht="15.75">
      <c r="B12" s="6" t="s">
        <v>12</v>
      </c>
      <c r="C12" s="6"/>
      <c r="D12" s="50">
        <v>1</v>
      </c>
      <c r="E12" s="51"/>
      <c r="F12" s="50">
        <v>16</v>
      </c>
      <c r="G12" s="51"/>
      <c r="H12" s="50">
        <v>0</v>
      </c>
      <c r="I12" s="51"/>
      <c r="J12" s="5"/>
      <c r="K12" s="44"/>
      <c r="L12" s="44"/>
      <c r="M12" s="49">
        <v>0</v>
      </c>
      <c r="N12" s="48"/>
      <c r="O12" s="49">
        <v>17</v>
      </c>
      <c r="P12" s="48"/>
    </row>
    <row r="13" spans="1:16" ht="15.75">
      <c r="B13" s="6" t="s">
        <v>13</v>
      </c>
      <c r="C13" s="6"/>
      <c r="D13" s="50">
        <v>1</v>
      </c>
      <c r="E13" s="51"/>
      <c r="F13" s="50">
        <v>11</v>
      </c>
      <c r="G13" s="51"/>
      <c r="H13" s="50">
        <v>0</v>
      </c>
      <c r="I13" s="51"/>
      <c r="J13" s="5"/>
      <c r="K13" s="44"/>
      <c r="L13" s="44"/>
      <c r="M13" s="49">
        <v>0</v>
      </c>
      <c r="N13" s="48"/>
      <c r="O13" s="49">
        <v>12</v>
      </c>
      <c r="P13" s="48"/>
    </row>
    <row r="14" spans="1:16" ht="15.75">
      <c r="B14" s="6" t="s">
        <v>14</v>
      </c>
      <c r="C14" s="6"/>
      <c r="D14" s="50">
        <v>5</v>
      </c>
      <c r="E14" s="51"/>
      <c r="F14" s="50">
        <v>19</v>
      </c>
      <c r="G14" s="51"/>
      <c r="H14" s="50">
        <v>0</v>
      </c>
      <c r="I14" s="51"/>
      <c r="J14" s="5"/>
      <c r="K14" s="44"/>
      <c r="L14" s="44"/>
      <c r="M14" s="49">
        <v>0</v>
      </c>
      <c r="N14" s="48"/>
      <c r="O14" s="49">
        <v>24</v>
      </c>
      <c r="P14" s="48"/>
    </row>
    <row r="15" spans="1:16" ht="15.75">
      <c r="B15" s="6" t="s">
        <v>15</v>
      </c>
      <c r="C15" s="6"/>
      <c r="D15" s="50">
        <v>1</v>
      </c>
      <c r="E15" s="51"/>
      <c r="F15" s="50">
        <v>14</v>
      </c>
      <c r="G15" s="51"/>
      <c r="H15" s="50">
        <v>0</v>
      </c>
      <c r="I15" s="51"/>
      <c r="J15" s="5"/>
      <c r="K15" s="44"/>
      <c r="L15" s="44"/>
      <c r="M15" s="49">
        <v>0</v>
      </c>
      <c r="N15" s="48"/>
      <c r="O15" s="49">
        <v>15</v>
      </c>
      <c r="P15" s="48"/>
    </row>
    <row r="16" spans="1:16" ht="15.75">
      <c r="B16" s="6" t="s">
        <v>16</v>
      </c>
      <c r="C16" s="6"/>
      <c r="D16" s="50">
        <v>1</v>
      </c>
      <c r="E16" s="51"/>
      <c r="F16" s="50">
        <v>16</v>
      </c>
      <c r="G16" s="51"/>
      <c r="H16" s="50">
        <v>0</v>
      </c>
      <c r="I16" s="51"/>
      <c r="J16" s="5"/>
      <c r="K16" s="44"/>
      <c r="L16" s="44"/>
      <c r="M16" s="49">
        <v>0</v>
      </c>
      <c r="N16" s="48"/>
      <c r="O16" s="49">
        <v>17</v>
      </c>
      <c r="P16" s="48"/>
    </row>
    <row r="17" spans="2:16" ht="15.75">
      <c r="B17" s="6" t="s">
        <v>17</v>
      </c>
      <c r="C17" s="6"/>
      <c r="D17" s="50">
        <v>3</v>
      </c>
      <c r="E17" s="51"/>
      <c r="F17" s="50">
        <v>7</v>
      </c>
      <c r="G17" s="51"/>
      <c r="H17" s="50">
        <v>0</v>
      </c>
      <c r="I17" s="51"/>
      <c r="J17" s="5"/>
      <c r="K17" s="44"/>
      <c r="L17" s="44"/>
      <c r="M17" s="49">
        <v>0</v>
      </c>
      <c r="N17" s="48"/>
      <c r="O17" s="49">
        <v>10</v>
      </c>
      <c r="P17" s="48"/>
    </row>
    <row r="18" spans="2:16" ht="15.75">
      <c r="B18" s="6" t="s">
        <v>18</v>
      </c>
      <c r="C18" s="6"/>
      <c r="D18" s="50">
        <v>1</v>
      </c>
      <c r="E18" s="51"/>
      <c r="F18" s="50">
        <v>19</v>
      </c>
      <c r="G18" s="51"/>
      <c r="H18" s="50"/>
      <c r="I18" s="51"/>
      <c r="J18" s="5"/>
      <c r="K18" s="44"/>
      <c r="L18" s="44"/>
      <c r="M18" s="49"/>
      <c r="N18" s="48"/>
      <c r="O18" s="49">
        <v>20</v>
      </c>
      <c r="P18" s="48"/>
    </row>
    <row r="19" spans="2:16" ht="15.75">
      <c r="B19" s="6" t="s">
        <v>19</v>
      </c>
      <c r="C19" s="6"/>
      <c r="D19" s="50">
        <v>2</v>
      </c>
      <c r="E19" s="51"/>
      <c r="F19" s="50">
        <v>10</v>
      </c>
      <c r="G19" s="51"/>
      <c r="H19" s="50">
        <v>0</v>
      </c>
      <c r="I19" s="51"/>
      <c r="J19" s="5"/>
      <c r="K19" s="44"/>
      <c r="L19" s="44"/>
      <c r="M19" s="49">
        <v>0</v>
      </c>
      <c r="N19" s="48"/>
      <c r="O19" s="49">
        <v>12</v>
      </c>
      <c r="P19" s="48"/>
    </row>
    <row r="20" spans="2:16" ht="15.75">
      <c r="B20" s="6" t="s">
        <v>20</v>
      </c>
      <c r="C20" s="6"/>
      <c r="D20" s="50">
        <v>1</v>
      </c>
      <c r="E20" s="51"/>
      <c r="F20" s="50">
        <v>13</v>
      </c>
      <c r="G20" s="51"/>
      <c r="H20" s="50">
        <v>0</v>
      </c>
      <c r="I20" s="51"/>
      <c r="J20" s="5"/>
      <c r="K20" s="44"/>
      <c r="L20" s="44"/>
      <c r="M20" s="49">
        <v>0</v>
      </c>
      <c r="N20" s="48"/>
      <c r="O20" s="49">
        <v>14</v>
      </c>
      <c r="P20" s="48"/>
    </row>
    <row r="21" spans="2:16" ht="15.75">
      <c r="B21" s="6" t="s">
        <v>21</v>
      </c>
      <c r="C21" s="6"/>
      <c r="D21" s="50">
        <v>1</v>
      </c>
      <c r="E21" s="51"/>
      <c r="F21" s="50">
        <v>11</v>
      </c>
      <c r="G21" s="51"/>
      <c r="H21" s="50">
        <v>0</v>
      </c>
      <c r="I21" s="51"/>
      <c r="J21" s="5"/>
      <c r="K21" s="44"/>
      <c r="L21" s="44"/>
      <c r="M21" s="49">
        <v>0</v>
      </c>
      <c r="N21" s="48"/>
      <c r="O21" s="49">
        <v>12</v>
      </c>
      <c r="P21" s="48"/>
    </row>
    <row r="22" spans="2:16" ht="15.75">
      <c r="B22" s="6" t="s">
        <v>22</v>
      </c>
      <c r="C22" s="6"/>
      <c r="D22" s="50">
        <v>1</v>
      </c>
      <c r="E22" s="51"/>
      <c r="F22" s="50">
        <v>7</v>
      </c>
      <c r="G22" s="51"/>
      <c r="H22" s="50">
        <v>0</v>
      </c>
      <c r="I22" s="51"/>
      <c r="J22" s="5"/>
      <c r="K22" s="44"/>
      <c r="L22" s="44"/>
      <c r="M22" s="49">
        <v>0</v>
      </c>
      <c r="N22" s="48"/>
      <c r="O22" s="49">
        <v>8</v>
      </c>
      <c r="P22" s="48"/>
    </row>
    <row r="23" spans="2:16" ht="15.75">
      <c r="B23" s="6" t="s">
        <v>23</v>
      </c>
      <c r="C23" s="6"/>
      <c r="D23" s="50">
        <v>1</v>
      </c>
      <c r="E23" s="51"/>
      <c r="F23" s="50">
        <v>15</v>
      </c>
      <c r="G23" s="51"/>
      <c r="H23" s="50" t="s">
        <v>91</v>
      </c>
      <c r="I23" s="51"/>
      <c r="J23" s="5"/>
      <c r="K23" s="44"/>
      <c r="L23" s="44"/>
      <c r="M23" s="49" t="s">
        <v>91</v>
      </c>
      <c r="N23" s="48"/>
      <c r="O23" s="49">
        <v>16</v>
      </c>
      <c r="P23" s="48"/>
    </row>
    <row r="24" spans="2:16" ht="15.75">
      <c r="B24" s="50"/>
      <c r="C24" s="51"/>
      <c r="D24" s="50"/>
      <c r="E24" s="51"/>
      <c r="F24" s="50"/>
      <c r="G24" s="51"/>
      <c r="H24" s="50"/>
      <c r="I24" s="51"/>
      <c r="J24" s="5"/>
      <c r="K24" s="44"/>
      <c r="L24" s="44"/>
      <c r="M24" s="49"/>
      <c r="N24" s="48"/>
      <c r="O24" s="49"/>
      <c r="P24" s="48"/>
    </row>
    <row r="25" spans="2:16" ht="15.75">
      <c r="B25" s="50" t="s">
        <v>6</v>
      </c>
      <c r="C25" s="51"/>
      <c r="D25" s="50">
        <f>SUM(D8:D24)</f>
        <v>25</v>
      </c>
      <c r="E25" s="51"/>
      <c r="F25" s="50">
        <f>SUM(F8:F24)</f>
        <v>204</v>
      </c>
      <c r="G25" s="51"/>
      <c r="H25" s="50">
        <f>SUM(H8:H24)</f>
        <v>0</v>
      </c>
      <c r="I25" s="51"/>
      <c r="J25" s="5"/>
      <c r="K25" s="44"/>
      <c r="L25" s="44"/>
      <c r="M25" s="49">
        <f>SUM(M8:M24)</f>
        <v>0</v>
      </c>
      <c r="N25" s="48"/>
      <c r="O25" s="49">
        <f>SUM(O8:O24)</f>
        <v>200</v>
      </c>
      <c r="P25" s="48"/>
    </row>
    <row r="26" spans="2:16" ht="15.75">
      <c r="B26" s="7"/>
      <c r="C26" s="7"/>
      <c r="D26" s="7"/>
      <c r="E26" s="7"/>
      <c r="F26" s="7"/>
      <c r="G26" s="7"/>
      <c r="H26" s="7"/>
      <c r="I26" s="7"/>
    </row>
    <row r="27" spans="2:16" ht="15.75">
      <c r="B27" s="7"/>
      <c r="C27" s="7"/>
      <c r="D27" s="7"/>
      <c r="E27" s="7"/>
      <c r="F27" s="7"/>
      <c r="G27" s="7"/>
      <c r="H27" s="7"/>
      <c r="I27" s="7"/>
    </row>
  </sheetData>
  <mergeCells count="126">
    <mergeCell ref="B5:L5"/>
    <mergeCell ref="B6:C6"/>
    <mergeCell ref="D6:E6"/>
    <mergeCell ref="F6:G6"/>
    <mergeCell ref="H6:I6"/>
    <mergeCell ref="K6:L6"/>
    <mergeCell ref="A1:P1"/>
    <mergeCell ref="D9:E9"/>
    <mergeCell ref="F9:G9"/>
    <mergeCell ref="H9:I9"/>
    <mergeCell ref="K9:L9"/>
    <mergeCell ref="M6:N6"/>
    <mergeCell ref="O6:P6"/>
    <mergeCell ref="M7:N7"/>
    <mergeCell ref="M8:N8"/>
    <mergeCell ref="M9:N9"/>
    <mergeCell ref="O7:P7"/>
    <mergeCell ref="O8:P8"/>
    <mergeCell ref="O9:P9"/>
    <mergeCell ref="B7:C7"/>
    <mergeCell ref="D7:E7"/>
    <mergeCell ref="F7:G7"/>
    <mergeCell ref="H7:I7"/>
    <mergeCell ref="K7:L7"/>
    <mergeCell ref="D8:E8"/>
    <mergeCell ref="F8:G8"/>
    <mergeCell ref="H8:I8"/>
    <mergeCell ref="K8:L8"/>
    <mergeCell ref="D11:E11"/>
    <mergeCell ref="F11:G11"/>
    <mergeCell ref="H11:I11"/>
    <mergeCell ref="K11:L11"/>
    <mergeCell ref="D12:E12"/>
    <mergeCell ref="F12:G12"/>
    <mergeCell ref="H12:I12"/>
    <mergeCell ref="K12:L12"/>
    <mergeCell ref="D10:E10"/>
    <mergeCell ref="F10:G10"/>
    <mergeCell ref="H10:I10"/>
    <mergeCell ref="K10:L10"/>
    <mergeCell ref="D15:E15"/>
    <mergeCell ref="F15:G15"/>
    <mergeCell ref="H15:I15"/>
    <mergeCell ref="K15:L15"/>
    <mergeCell ref="D16:E16"/>
    <mergeCell ref="F16:G16"/>
    <mergeCell ref="H16:I16"/>
    <mergeCell ref="K16:L16"/>
    <mergeCell ref="D13:E13"/>
    <mergeCell ref="F13:G13"/>
    <mergeCell ref="H13:I13"/>
    <mergeCell ref="K13:L13"/>
    <mergeCell ref="D14:E14"/>
    <mergeCell ref="F14:G14"/>
    <mergeCell ref="H14:I14"/>
    <mergeCell ref="K14:L14"/>
    <mergeCell ref="D19:E19"/>
    <mergeCell ref="F19:G19"/>
    <mergeCell ref="H19:I19"/>
    <mergeCell ref="K19:L19"/>
    <mergeCell ref="D20:E20"/>
    <mergeCell ref="F20:G20"/>
    <mergeCell ref="H20:I20"/>
    <mergeCell ref="K20:L20"/>
    <mergeCell ref="D17:E17"/>
    <mergeCell ref="F17:G17"/>
    <mergeCell ref="H17:I17"/>
    <mergeCell ref="K17:L17"/>
    <mergeCell ref="D18:E18"/>
    <mergeCell ref="F18:G18"/>
    <mergeCell ref="H18:I18"/>
    <mergeCell ref="K18:L18"/>
    <mergeCell ref="D21:E21"/>
    <mergeCell ref="F21:G21"/>
    <mergeCell ref="H21:I21"/>
    <mergeCell ref="K21:L21"/>
    <mergeCell ref="M23:N23"/>
    <mergeCell ref="M24:N24"/>
    <mergeCell ref="M25:N25"/>
    <mergeCell ref="M22:N22"/>
    <mergeCell ref="D22:E22"/>
    <mergeCell ref="F22:G22"/>
    <mergeCell ref="H22:I22"/>
    <mergeCell ref="K22:L22"/>
    <mergeCell ref="B25:C25"/>
    <mergeCell ref="D25:E25"/>
    <mergeCell ref="F25:G25"/>
    <mergeCell ref="H25:I25"/>
    <mergeCell ref="K25:L25"/>
    <mergeCell ref="D23:E23"/>
    <mergeCell ref="F23:G23"/>
    <mergeCell ref="H23:I23"/>
    <mergeCell ref="K23:L23"/>
    <mergeCell ref="B24:C24"/>
    <mergeCell ref="D24:E24"/>
    <mergeCell ref="F24:G24"/>
    <mergeCell ref="H24:I24"/>
    <mergeCell ref="K24:L24"/>
    <mergeCell ref="O10:P10"/>
    <mergeCell ref="O11:P11"/>
    <mergeCell ref="O12:P12"/>
    <mergeCell ref="O13:P13"/>
    <mergeCell ref="M17:N17"/>
    <mergeCell ref="M18:N18"/>
    <mergeCell ref="M19:N19"/>
    <mergeCell ref="M20:N20"/>
    <mergeCell ref="M21:N21"/>
    <mergeCell ref="M11:N11"/>
    <mergeCell ref="M12:N12"/>
    <mergeCell ref="M13:N13"/>
    <mergeCell ref="M14:N14"/>
    <mergeCell ref="M15:N15"/>
    <mergeCell ref="M16:N16"/>
    <mergeCell ref="O20:P20"/>
    <mergeCell ref="O21:P21"/>
    <mergeCell ref="M10:N10"/>
    <mergeCell ref="O22:P22"/>
    <mergeCell ref="O23:P23"/>
    <mergeCell ref="O24:P24"/>
    <mergeCell ref="O25:P25"/>
    <mergeCell ref="O14:P14"/>
    <mergeCell ref="O15:P15"/>
    <mergeCell ref="O16:P16"/>
    <mergeCell ref="O17:P17"/>
    <mergeCell ref="O18:P18"/>
    <mergeCell ref="O19:P19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topLeftCell="A4" workbookViewId="0">
      <selection activeCell="H8" sqref="H8:I25"/>
    </sheetView>
  </sheetViews>
  <sheetFormatPr defaultRowHeight="15"/>
  <cols>
    <col min="3" max="3" width="18.5703125" customWidth="1"/>
    <col min="5" max="5" width="20.140625" customWidth="1"/>
    <col min="7" max="7" width="25" customWidth="1"/>
    <col min="9" max="9" width="23.5703125" customWidth="1"/>
    <col min="10" max="10" width="17.7109375" hidden="1" customWidth="1"/>
    <col min="11" max="11" width="9.140625" hidden="1" customWidth="1"/>
    <col min="12" max="12" width="18.42578125" hidden="1" customWidth="1"/>
  </cols>
  <sheetData>
    <row r="1" spans="1:12" ht="18.75" customHeight="1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" customHeight="1">
      <c r="A2" s="8"/>
      <c r="C2" s="8"/>
      <c r="D2" s="8"/>
      <c r="E2" s="8"/>
      <c r="F2" s="8"/>
      <c r="G2" s="8"/>
      <c r="H2" s="8"/>
      <c r="I2" s="8"/>
      <c r="J2" s="8"/>
      <c r="K2" s="8"/>
    </row>
    <row r="3" spans="1:12" ht="18.75">
      <c r="B3" s="3"/>
      <c r="C3" s="3"/>
      <c r="D3" s="3"/>
      <c r="E3" s="3"/>
      <c r="F3" s="3"/>
      <c r="G3" s="3"/>
      <c r="H3" s="3"/>
      <c r="I3" s="3"/>
      <c r="K3" s="8"/>
    </row>
    <row r="4" spans="1:12">
      <c r="B4" s="3"/>
      <c r="C4" s="3"/>
      <c r="D4" s="3"/>
      <c r="E4" s="3"/>
      <c r="F4" s="3"/>
      <c r="G4" s="3"/>
      <c r="H4" s="3"/>
      <c r="I4" s="3"/>
    </row>
    <row r="5" spans="1:12" ht="19.5">
      <c r="A5" s="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9.5">
      <c r="B6" s="62" t="s">
        <v>4</v>
      </c>
      <c r="C6" s="63"/>
      <c r="D6" s="67" t="s">
        <v>46</v>
      </c>
      <c r="E6" s="68"/>
      <c r="F6" s="62" t="s">
        <v>47</v>
      </c>
      <c r="G6" s="63"/>
      <c r="H6" s="69" t="s">
        <v>6</v>
      </c>
      <c r="I6" s="70"/>
      <c r="J6" s="11"/>
      <c r="K6" s="71"/>
      <c r="L6" s="44"/>
    </row>
    <row r="7" spans="1:12">
      <c r="B7" s="39" t="s">
        <v>0</v>
      </c>
      <c r="C7" s="40"/>
      <c r="D7" s="65" t="s">
        <v>1</v>
      </c>
      <c r="E7" s="66"/>
      <c r="F7" s="65" t="s">
        <v>2</v>
      </c>
      <c r="G7" s="66"/>
      <c r="H7" s="65" t="s">
        <v>3</v>
      </c>
      <c r="I7" s="66"/>
      <c r="J7" s="12"/>
      <c r="K7" s="43"/>
      <c r="L7" s="76"/>
    </row>
    <row r="8" spans="1:12" ht="15.75">
      <c r="B8" s="6" t="s">
        <v>8</v>
      </c>
      <c r="C8" s="6"/>
      <c r="D8" s="50">
        <v>1485</v>
      </c>
      <c r="E8" s="51"/>
      <c r="F8" s="50">
        <v>1487</v>
      </c>
      <c r="G8" s="51"/>
      <c r="H8" s="50">
        <v>2972</v>
      </c>
      <c r="I8" s="51"/>
      <c r="J8" s="5"/>
      <c r="K8" s="44"/>
      <c r="L8" s="76"/>
    </row>
    <row r="9" spans="1:12" ht="15.75">
      <c r="B9" s="6" t="s">
        <v>9</v>
      </c>
      <c r="C9" s="6"/>
      <c r="D9" s="50">
        <v>1701</v>
      </c>
      <c r="E9" s="51"/>
      <c r="F9" s="50">
        <v>1542</v>
      </c>
      <c r="G9" s="51"/>
      <c r="H9" s="50">
        <v>3243</v>
      </c>
      <c r="I9" s="51"/>
      <c r="J9" s="5"/>
      <c r="K9" s="44"/>
      <c r="L9" s="76"/>
    </row>
    <row r="10" spans="1:12" ht="15.75">
      <c r="B10" s="6" t="s">
        <v>10</v>
      </c>
      <c r="C10" s="6"/>
      <c r="D10" s="50">
        <v>2143</v>
      </c>
      <c r="E10" s="51"/>
      <c r="F10" s="50">
        <v>2117</v>
      </c>
      <c r="G10" s="51"/>
      <c r="H10" s="50">
        <v>4260</v>
      </c>
      <c r="I10" s="51"/>
      <c r="J10" s="5"/>
      <c r="K10" s="44"/>
      <c r="L10" s="76"/>
    </row>
    <row r="11" spans="1:12" ht="15.75">
      <c r="B11" s="6" t="s">
        <v>11</v>
      </c>
      <c r="C11" s="6"/>
      <c r="D11" s="50">
        <v>2662</v>
      </c>
      <c r="E11" s="51"/>
      <c r="F11" s="50">
        <v>2306</v>
      </c>
      <c r="G11" s="51"/>
      <c r="H11" s="50">
        <v>4968</v>
      </c>
      <c r="I11" s="51"/>
      <c r="J11" s="5"/>
      <c r="K11" s="44"/>
      <c r="L11" s="76"/>
    </row>
    <row r="12" spans="1:12" ht="15.75">
      <c r="B12" s="6" t="s">
        <v>12</v>
      </c>
      <c r="C12" s="6"/>
      <c r="D12" s="50">
        <v>2554</v>
      </c>
      <c r="E12" s="51"/>
      <c r="F12" s="50">
        <v>2487</v>
      </c>
      <c r="G12" s="51"/>
      <c r="H12" s="50">
        <v>5041</v>
      </c>
      <c r="I12" s="51"/>
      <c r="J12" s="5"/>
      <c r="K12" s="44"/>
      <c r="L12" s="76"/>
    </row>
    <row r="13" spans="1:12" ht="15.75">
      <c r="B13" s="6" t="s">
        <v>13</v>
      </c>
      <c r="C13" s="6"/>
      <c r="D13" s="50">
        <v>1814</v>
      </c>
      <c r="E13" s="51"/>
      <c r="F13" s="50">
        <v>1745</v>
      </c>
      <c r="G13" s="51"/>
      <c r="H13" s="50">
        <v>3559</v>
      </c>
      <c r="I13" s="51"/>
      <c r="J13" s="5"/>
      <c r="K13" s="44"/>
      <c r="L13" s="76"/>
    </row>
    <row r="14" spans="1:12" ht="15.75">
      <c r="B14" s="6" t="s">
        <v>14</v>
      </c>
      <c r="C14" s="6"/>
      <c r="D14" s="50">
        <v>4576</v>
      </c>
      <c r="E14" s="51"/>
      <c r="F14" s="50">
        <v>4285</v>
      </c>
      <c r="G14" s="51"/>
      <c r="H14" s="50">
        <v>8861</v>
      </c>
      <c r="I14" s="51"/>
      <c r="J14" s="5"/>
      <c r="K14" s="44"/>
      <c r="L14" s="76"/>
    </row>
    <row r="15" spans="1:12" ht="15.75">
      <c r="B15" s="6" t="s">
        <v>15</v>
      </c>
      <c r="C15" s="6"/>
      <c r="D15" s="50">
        <v>1970</v>
      </c>
      <c r="E15" s="51"/>
      <c r="F15" s="50">
        <v>1977</v>
      </c>
      <c r="G15" s="51"/>
      <c r="H15" s="50">
        <v>3947</v>
      </c>
      <c r="I15" s="51"/>
      <c r="J15" s="5"/>
      <c r="K15" s="44"/>
      <c r="L15" s="76"/>
    </row>
    <row r="16" spans="1:12" ht="15.75">
      <c r="B16" s="6" t="s">
        <v>16</v>
      </c>
      <c r="C16" s="6"/>
      <c r="D16" s="50">
        <v>1867</v>
      </c>
      <c r="E16" s="51"/>
      <c r="F16" s="50">
        <v>1859</v>
      </c>
      <c r="G16" s="51"/>
      <c r="H16" s="50">
        <v>3726</v>
      </c>
      <c r="I16" s="51"/>
      <c r="J16" s="5"/>
      <c r="K16" s="44"/>
      <c r="L16" s="76"/>
    </row>
    <row r="17" spans="2:12" ht="15.75">
      <c r="B17" s="6" t="s">
        <v>17</v>
      </c>
      <c r="C17" s="6"/>
      <c r="D17" s="50">
        <v>2302</v>
      </c>
      <c r="E17" s="51"/>
      <c r="F17" s="50">
        <v>2332</v>
      </c>
      <c r="G17" s="51"/>
      <c r="H17" s="50">
        <v>4634</v>
      </c>
      <c r="I17" s="51"/>
      <c r="J17" s="5"/>
      <c r="K17" s="44"/>
      <c r="L17" s="76"/>
    </row>
    <row r="18" spans="2:12" ht="15.75">
      <c r="B18" s="6" t="s">
        <v>18</v>
      </c>
      <c r="C18" s="6"/>
      <c r="D18" s="50">
        <v>2572</v>
      </c>
      <c r="E18" s="51"/>
      <c r="F18" s="50">
        <v>2490</v>
      </c>
      <c r="G18" s="51"/>
      <c r="H18" s="50">
        <v>5062</v>
      </c>
      <c r="I18" s="51"/>
      <c r="J18" s="5"/>
      <c r="K18" s="44"/>
      <c r="L18" s="76"/>
    </row>
    <row r="19" spans="2:12" ht="15.75">
      <c r="B19" s="6" t="s">
        <v>19</v>
      </c>
      <c r="C19" s="6"/>
      <c r="D19" s="50">
        <v>2022</v>
      </c>
      <c r="E19" s="51"/>
      <c r="F19" s="50">
        <v>1977</v>
      </c>
      <c r="G19" s="51"/>
      <c r="H19" s="50">
        <v>3999</v>
      </c>
      <c r="I19" s="51"/>
      <c r="J19" s="5"/>
      <c r="K19" s="44"/>
      <c r="L19" s="76"/>
    </row>
    <row r="20" spans="2:12" ht="15.75">
      <c r="B20" s="6" t="s">
        <v>20</v>
      </c>
      <c r="C20" s="6"/>
      <c r="D20" s="50">
        <v>2426</v>
      </c>
      <c r="E20" s="51"/>
      <c r="F20" s="50">
        <v>2251</v>
      </c>
      <c r="G20" s="51"/>
      <c r="H20" s="50">
        <v>4677</v>
      </c>
      <c r="I20" s="51"/>
      <c r="J20" s="5"/>
      <c r="K20" s="44"/>
      <c r="L20" s="76"/>
    </row>
    <row r="21" spans="2:12" ht="15.75">
      <c r="B21" s="6" t="s">
        <v>21</v>
      </c>
      <c r="C21" s="6"/>
      <c r="D21" s="50">
        <v>1656</v>
      </c>
      <c r="E21" s="51"/>
      <c r="F21" s="50">
        <v>1587</v>
      </c>
      <c r="G21" s="51"/>
      <c r="H21" s="50">
        <v>3243</v>
      </c>
      <c r="I21" s="51"/>
      <c r="J21" s="5"/>
      <c r="K21" s="44"/>
      <c r="L21" s="76"/>
    </row>
    <row r="22" spans="2:12" ht="15.75">
      <c r="B22" s="6" t="s">
        <v>22</v>
      </c>
      <c r="C22" s="6"/>
      <c r="D22" s="50">
        <v>1545</v>
      </c>
      <c r="E22" s="51"/>
      <c r="F22" s="50">
        <v>1505</v>
      </c>
      <c r="G22" s="51"/>
      <c r="H22" s="50">
        <v>3050</v>
      </c>
      <c r="I22" s="51"/>
      <c r="J22" s="5"/>
      <c r="K22" s="44"/>
      <c r="L22" s="76"/>
    </row>
    <row r="23" spans="2:12" ht="15.75">
      <c r="B23" s="6" t="s">
        <v>23</v>
      </c>
      <c r="C23" s="6"/>
      <c r="D23" s="50">
        <v>4092</v>
      </c>
      <c r="E23" s="51"/>
      <c r="F23" s="50">
        <v>4206</v>
      </c>
      <c r="G23" s="51"/>
      <c r="H23" s="50">
        <v>8298</v>
      </c>
      <c r="I23" s="51"/>
      <c r="J23" s="5"/>
      <c r="K23" s="44"/>
      <c r="L23" s="76"/>
    </row>
    <row r="24" spans="2:12" ht="15.75">
      <c r="B24" s="50"/>
      <c r="C24" s="51"/>
      <c r="D24" s="50"/>
      <c r="E24" s="51"/>
      <c r="F24" s="50"/>
      <c r="G24" s="51"/>
      <c r="H24" s="50"/>
      <c r="I24" s="51"/>
      <c r="J24" s="5"/>
      <c r="K24" s="44"/>
      <c r="L24" s="76"/>
    </row>
    <row r="25" spans="2:12" ht="15.75">
      <c r="B25" s="50" t="s">
        <v>6</v>
      </c>
      <c r="C25" s="51"/>
      <c r="D25" s="50">
        <f>SUM(D8:D24)</f>
        <v>37387</v>
      </c>
      <c r="E25" s="51"/>
      <c r="F25" s="50">
        <f>SUM(F8:F24)</f>
        <v>36153</v>
      </c>
      <c r="G25" s="51"/>
      <c r="H25" s="50">
        <f>SUM(H8:H24)</f>
        <v>73540</v>
      </c>
      <c r="I25" s="51"/>
      <c r="J25" s="5"/>
      <c r="K25" s="44"/>
      <c r="L25" s="76"/>
    </row>
    <row r="26" spans="2:12" ht="15.75">
      <c r="B26" s="7"/>
      <c r="C26" s="7"/>
      <c r="D26" s="7"/>
      <c r="E26" s="7"/>
      <c r="F26" s="7"/>
      <c r="G26" s="7"/>
      <c r="H26" s="7"/>
      <c r="I26" s="7"/>
    </row>
    <row r="27" spans="2:12" ht="15.75">
      <c r="B27" s="7"/>
      <c r="C27" s="7"/>
      <c r="D27" s="7"/>
      <c r="E27" s="7"/>
      <c r="F27" s="7"/>
      <c r="G27" s="7"/>
      <c r="H27" s="7"/>
      <c r="I27" s="7"/>
    </row>
  </sheetData>
  <mergeCells count="86">
    <mergeCell ref="D8:E8"/>
    <mergeCell ref="F8:G8"/>
    <mergeCell ref="H8:I8"/>
    <mergeCell ref="K8:L8"/>
    <mergeCell ref="A1:L1"/>
    <mergeCell ref="B5:L5"/>
    <mergeCell ref="B6:C6"/>
    <mergeCell ref="D6:E6"/>
    <mergeCell ref="F6:G6"/>
    <mergeCell ref="H6:I6"/>
    <mergeCell ref="K6:L6"/>
    <mergeCell ref="B7:C7"/>
    <mergeCell ref="D7:E7"/>
    <mergeCell ref="F7:G7"/>
    <mergeCell ref="H7:I7"/>
    <mergeCell ref="K7:L7"/>
    <mergeCell ref="D9:E9"/>
    <mergeCell ref="F9:G9"/>
    <mergeCell ref="H9:I9"/>
    <mergeCell ref="K9:L9"/>
    <mergeCell ref="D10:E10"/>
    <mergeCell ref="F10:G10"/>
    <mergeCell ref="H10:I10"/>
    <mergeCell ref="K10:L10"/>
    <mergeCell ref="D11:E11"/>
    <mergeCell ref="F11:G11"/>
    <mergeCell ref="H11:I11"/>
    <mergeCell ref="K11:L11"/>
    <mergeCell ref="D12:E12"/>
    <mergeCell ref="F12:G12"/>
    <mergeCell ref="H12:I12"/>
    <mergeCell ref="K12:L12"/>
    <mergeCell ref="D13:E13"/>
    <mergeCell ref="F13:G13"/>
    <mergeCell ref="H13:I13"/>
    <mergeCell ref="K13:L13"/>
    <mergeCell ref="D14:E14"/>
    <mergeCell ref="F14:G14"/>
    <mergeCell ref="H14:I14"/>
    <mergeCell ref="K14:L14"/>
    <mergeCell ref="D15:E15"/>
    <mergeCell ref="F15:G15"/>
    <mergeCell ref="H15:I15"/>
    <mergeCell ref="K15:L15"/>
    <mergeCell ref="D16:E16"/>
    <mergeCell ref="F16:G16"/>
    <mergeCell ref="H16:I16"/>
    <mergeCell ref="K16:L16"/>
    <mergeCell ref="D17:E17"/>
    <mergeCell ref="F17:G17"/>
    <mergeCell ref="H17:I17"/>
    <mergeCell ref="K17:L17"/>
    <mergeCell ref="D18:E18"/>
    <mergeCell ref="F18:G18"/>
    <mergeCell ref="H18:I18"/>
    <mergeCell ref="K18:L18"/>
    <mergeCell ref="D19:E19"/>
    <mergeCell ref="F19:G19"/>
    <mergeCell ref="H19:I19"/>
    <mergeCell ref="K19:L19"/>
    <mergeCell ref="D20:E20"/>
    <mergeCell ref="F20:G20"/>
    <mergeCell ref="H20:I20"/>
    <mergeCell ref="K20:L20"/>
    <mergeCell ref="D21:E21"/>
    <mergeCell ref="F21:G21"/>
    <mergeCell ref="H21:I21"/>
    <mergeCell ref="K21:L21"/>
    <mergeCell ref="D22:E22"/>
    <mergeCell ref="F22:G22"/>
    <mergeCell ref="H22:I22"/>
    <mergeCell ref="K22:L22"/>
    <mergeCell ref="D23:E23"/>
    <mergeCell ref="F23:G23"/>
    <mergeCell ref="H23:I23"/>
    <mergeCell ref="K23:L23"/>
    <mergeCell ref="B24:C24"/>
    <mergeCell ref="D24:E24"/>
    <mergeCell ref="F24:G24"/>
    <mergeCell ref="H24:I24"/>
    <mergeCell ref="K24:L24"/>
    <mergeCell ref="B25:C25"/>
    <mergeCell ref="D25:E25"/>
    <mergeCell ref="F25:G25"/>
    <mergeCell ref="H25:I25"/>
    <mergeCell ref="K25:L25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topLeftCell="A7" workbookViewId="0">
      <selection activeCell="K8" sqref="K8:L26"/>
    </sheetView>
  </sheetViews>
  <sheetFormatPr defaultRowHeight="15"/>
  <cols>
    <col min="3" max="3" width="18.5703125" customWidth="1"/>
    <col min="5" max="5" width="18.140625" customWidth="1"/>
    <col min="7" max="7" width="16.42578125" customWidth="1"/>
    <col min="9" max="9" width="10.28515625" customWidth="1"/>
    <col min="10" max="10" width="17.7109375" customWidth="1"/>
    <col min="12" max="12" width="18.42578125" customWidth="1"/>
  </cols>
  <sheetData>
    <row r="1" spans="1:12" ht="18.75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" customHeight="1">
      <c r="A2" s="8"/>
      <c r="C2" s="8"/>
      <c r="D2" s="8"/>
      <c r="E2" s="8"/>
      <c r="F2" s="8"/>
      <c r="G2" s="8"/>
      <c r="H2" s="8"/>
      <c r="I2" s="8"/>
      <c r="J2" s="8"/>
      <c r="K2" s="8"/>
    </row>
    <row r="3" spans="1:12" ht="18.75">
      <c r="B3" s="3"/>
      <c r="C3" s="3"/>
      <c r="D3" s="3"/>
      <c r="E3" s="3"/>
      <c r="F3" s="3"/>
      <c r="G3" s="3"/>
      <c r="H3" s="3"/>
      <c r="I3" s="3"/>
      <c r="K3" s="8"/>
    </row>
    <row r="4" spans="1:12">
      <c r="B4" s="3"/>
      <c r="C4" s="3"/>
      <c r="D4" s="3"/>
      <c r="E4" s="3"/>
      <c r="F4" s="3"/>
      <c r="G4" s="3"/>
      <c r="H4" s="3"/>
      <c r="I4" s="3"/>
    </row>
    <row r="5" spans="1:12" ht="19.5">
      <c r="A5" s="3"/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98"/>
    </row>
    <row r="6" spans="1:12" ht="19.5">
      <c r="B6" s="101" t="s">
        <v>4</v>
      </c>
      <c r="C6" s="98"/>
      <c r="D6" s="102" t="s">
        <v>40</v>
      </c>
      <c r="E6" s="98"/>
      <c r="F6" s="101" t="s">
        <v>41</v>
      </c>
      <c r="G6" s="98"/>
      <c r="H6" s="103" t="s">
        <v>42</v>
      </c>
      <c r="I6" s="98"/>
      <c r="J6" s="20" t="s">
        <v>43</v>
      </c>
      <c r="K6" s="97" t="s">
        <v>44</v>
      </c>
      <c r="L6" s="98"/>
    </row>
    <row r="7" spans="1:12">
      <c r="B7" s="39" t="s">
        <v>0</v>
      </c>
      <c r="C7" s="40"/>
      <c r="D7" s="65" t="s">
        <v>1</v>
      </c>
      <c r="E7" s="66"/>
      <c r="F7" s="65" t="s">
        <v>2</v>
      </c>
      <c r="G7" s="66"/>
      <c r="H7" s="65" t="s">
        <v>3</v>
      </c>
      <c r="I7" s="66"/>
      <c r="J7" s="9" t="s">
        <v>29</v>
      </c>
      <c r="K7" s="47" t="s">
        <v>45</v>
      </c>
      <c r="L7" s="48"/>
    </row>
    <row r="8" spans="1:12" ht="15.75">
      <c r="B8" s="6" t="s">
        <v>8</v>
      </c>
      <c r="C8" s="6"/>
      <c r="D8" s="50">
        <v>2</v>
      </c>
      <c r="E8" s="51"/>
      <c r="F8" s="50">
        <v>0</v>
      </c>
      <c r="G8" s="51"/>
      <c r="H8" s="50">
        <v>11</v>
      </c>
      <c r="I8" s="51"/>
      <c r="J8" s="21">
        <v>2</v>
      </c>
      <c r="K8" s="49">
        <v>9</v>
      </c>
      <c r="L8" s="48"/>
    </row>
    <row r="9" spans="1:12" ht="15" customHeight="1">
      <c r="B9" s="6" t="s">
        <v>9</v>
      </c>
      <c r="C9" s="6"/>
      <c r="D9" s="50">
        <v>2</v>
      </c>
      <c r="E9" s="51"/>
      <c r="F9" s="50">
        <v>0</v>
      </c>
      <c r="G9" s="51"/>
      <c r="H9" s="50">
        <v>9</v>
      </c>
      <c r="I9" s="51"/>
      <c r="J9" s="21">
        <v>3</v>
      </c>
      <c r="K9" s="49">
        <v>8</v>
      </c>
      <c r="L9" s="48"/>
    </row>
    <row r="10" spans="1:12" ht="15.75" hidden="1">
      <c r="B10" s="6" t="s">
        <v>10</v>
      </c>
      <c r="C10" s="6"/>
      <c r="D10" s="50">
        <v>4</v>
      </c>
      <c r="E10" s="51"/>
      <c r="F10" s="50" t="s">
        <v>91</v>
      </c>
      <c r="G10" s="51"/>
      <c r="H10" s="50">
        <v>12</v>
      </c>
      <c r="I10" s="51"/>
      <c r="J10" s="21">
        <v>3</v>
      </c>
      <c r="K10" s="49"/>
      <c r="L10" s="48"/>
    </row>
    <row r="11" spans="1:12" ht="15.75">
      <c r="B11" s="104" t="s">
        <v>10</v>
      </c>
      <c r="C11" s="105"/>
      <c r="D11" s="50">
        <v>3</v>
      </c>
      <c r="E11" s="51"/>
      <c r="F11" s="50">
        <v>0</v>
      </c>
      <c r="G11" s="51"/>
      <c r="H11" s="50">
        <v>12</v>
      </c>
      <c r="I11" s="51"/>
      <c r="J11" s="23">
        <v>3</v>
      </c>
      <c r="K11" s="49">
        <v>8</v>
      </c>
      <c r="L11" s="48"/>
    </row>
    <row r="12" spans="1:12" ht="15.75">
      <c r="B12" s="6" t="s">
        <v>11</v>
      </c>
      <c r="C12" s="6"/>
      <c r="D12" s="50">
        <v>2</v>
      </c>
      <c r="E12" s="51"/>
      <c r="F12" s="50" t="s">
        <v>91</v>
      </c>
      <c r="G12" s="51"/>
      <c r="H12" s="50">
        <v>18</v>
      </c>
      <c r="I12" s="51"/>
      <c r="J12" s="21">
        <v>4</v>
      </c>
      <c r="K12" s="49">
        <v>7</v>
      </c>
      <c r="L12" s="48"/>
    </row>
    <row r="13" spans="1:12" ht="15.75">
      <c r="B13" s="6" t="s">
        <v>12</v>
      </c>
      <c r="C13" s="6"/>
      <c r="D13" s="50">
        <v>4</v>
      </c>
      <c r="E13" s="51"/>
      <c r="F13" s="50">
        <v>0</v>
      </c>
      <c r="G13" s="51"/>
      <c r="H13" s="50">
        <v>22</v>
      </c>
      <c r="I13" s="51"/>
      <c r="J13" s="21">
        <v>4</v>
      </c>
      <c r="K13" s="49">
        <v>8</v>
      </c>
      <c r="L13" s="48"/>
    </row>
    <row r="14" spans="1:12" ht="15.75">
      <c r="B14" s="6" t="s">
        <v>13</v>
      </c>
      <c r="C14" s="6"/>
      <c r="D14" s="50">
        <v>2</v>
      </c>
      <c r="E14" s="51"/>
      <c r="F14" s="50">
        <v>0</v>
      </c>
      <c r="G14" s="51"/>
      <c r="H14" s="50">
        <v>9</v>
      </c>
      <c r="I14" s="51"/>
      <c r="J14" s="21">
        <v>2</v>
      </c>
      <c r="K14" s="49">
        <v>8</v>
      </c>
      <c r="L14" s="48"/>
    </row>
    <row r="15" spans="1:12" ht="15.75">
      <c r="B15" s="6" t="s">
        <v>14</v>
      </c>
      <c r="C15" s="6"/>
      <c r="D15" s="50">
        <v>0</v>
      </c>
      <c r="E15" s="51"/>
      <c r="F15" s="50">
        <v>0</v>
      </c>
      <c r="G15" s="51"/>
      <c r="H15" s="50">
        <v>31</v>
      </c>
      <c r="I15" s="51"/>
      <c r="J15" s="21">
        <v>9</v>
      </c>
      <c r="K15" s="49">
        <v>12</v>
      </c>
      <c r="L15" s="48"/>
    </row>
    <row r="16" spans="1:12" ht="15.75">
      <c r="B16" s="6" t="s">
        <v>15</v>
      </c>
      <c r="C16" s="6"/>
      <c r="D16" s="50">
        <v>3</v>
      </c>
      <c r="E16" s="51"/>
      <c r="F16" s="50">
        <v>0</v>
      </c>
      <c r="G16" s="51"/>
      <c r="H16" s="50">
        <v>14</v>
      </c>
      <c r="I16" s="51"/>
      <c r="J16" s="21">
        <v>3</v>
      </c>
      <c r="K16" s="49">
        <v>9</v>
      </c>
      <c r="L16" s="48"/>
    </row>
    <row r="17" spans="2:12" ht="15.75">
      <c r="B17" s="6" t="s">
        <v>16</v>
      </c>
      <c r="C17" s="6"/>
      <c r="D17" s="50">
        <v>2</v>
      </c>
      <c r="E17" s="51"/>
      <c r="F17" s="50">
        <v>0</v>
      </c>
      <c r="G17" s="51"/>
      <c r="H17" s="50">
        <v>11</v>
      </c>
      <c r="I17" s="51"/>
      <c r="J17" s="21">
        <v>4</v>
      </c>
      <c r="K17" s="49">
        <v>9</v>
      </c>
      <c r="L17" s="48"/>
    </row>
    <row r="18" spans="2:12" ht="15.75">
      <c r="B18" s="6" t="s">
        <v>17</v>
      </c>
      <c r="C18" s="6"/>
      <c r="D18" s="50">
        <v>1</v>
      </c>
      <c r="E18" s="51"/>
      <c r="F18" s="50" t="s">
        <v>91</v>
      </c>
      <c r="G18" s="51"/>
      <c r="H18" s="50">
        <v>24</v>
      </c>
      <c r="I18" s="51"/>
      <c r="J18" s="21">
        <v>4</v>
      </c>
      <c r="K18" s="49">
        <v>6</v>
      </c>
      <c r="L18" s="48"/>
    </row>
    <row r="19" spans="2:12" ht="15.75">
      <c r="B19" s="6" t="s">
        <v>18</v>
      </c>
      <c r="C19" s="6"/>
      <c r="D19" s="50">
        <v>5</v>
      </c>
      <c r="E19" s="51"/>
      <c r="F19" s="50" t="s">
        <v>91</v>
      </c>
      <c r="G19" s="51"/>
      <c r="H19" s="50">
        <v>15</v>
      </c>
      <c r="I19" s="51"/>
      <c r="J19" s="21">
        <v>5</v>
      </c>
      <c r="K19" s="49">
        <v>10</v>
      </c>
      <c r="L19" s="48"/>
    </row>
    <row r="20" spans="2:12" ht="15.75">
      <c r="B20" s="6" t="s">
        <v>19</v>
      </c>
      <c r="C20" s="6"/>
      <c r="D20" s="50">
        <v>4</v>
      </c>
      <c r="E20" s="51"/>
      <c r="F20" s="50">
        <v>0</v>
      </c>
      <c r="G20" s="51"/>
      <c r="H20" s="50">
        <v>13</v>
      </c>
      <c r="I20" s="51"/>
      <c r="J20" s="21">
        <v>2</v>
      </c>
      <c r="K20" s="49">
        <v>8</v>
      </c>
      <c r="L20" s="48"/>
    </row>
    <row r="21" spans="2:12" ht="15.75">
      <c r="B21" s="6" t="s">
        <v>20</v>
      </c>
      <c r="C21" s="6"/>
      <c r="D21" s="50">
        <v>4</v>
      </c>
      <c r="E21" s="51"/>
      <c r="F21" s="50">
        <v>0</v>
      </c>
      <c r="G21" s="51"/>
      <c r="H21" s="50">
        <v>20</v>
      </c>
      <c r="I21" s="51"/>
      <c r="J21" s="21">
        <v>6</v>
      </c>
      <c r="K21" s="49">
        <v>10</v>
      </c>
      <c r="L21" s="48"/>
    </row>
    <row r="22" spans="2:12" ht="15.75">
      <c r="B22" s="6" t="s">
        <v>21</v>
      </c>
      <c r="C22" s="6"/>
      <c r="D22" s="50">
        <v>2</v>
      </c>
      <c r="E22" s="51"/>
      <c r="F22" s="50">
        <v>0</v>
      </c>
      <c r="G22" s="51"/>
      <c r="H22" s="50">
        <v>10</v>
      </c>
      <c r="I22" s="51"/>
      <c r="J22" s="21">
        <v>3</v>
      </c>
      <c r="K22" s="49">
        <v>8</v>
      </c>
      <c r="L22" s="48"/>
    </row>
    <row r="23" spans="2:12" ht="15.75">
      <c r="B23" s="6" t="s">
        <v>22</v>
      </c>
      <c r="C23" s="6"/>
      <c r="D23" s="50">
        <v>2</v>
      </c>
      <c r="E23" s="51"/>
      <c r="F23" s="50">
        <v>0</v>
      </c>
      <c r="G23" s="51"/>
      <c r="H23" s="50">
        <v>13</v>
      </c>
      <c r="I23" s="51"/>
      <c r="J23" s="21">
        <v>3</v>
      </c>
      <c r="K23" s="49">
        <v>7</v>
      </c>
      <c r="L23" s="48"/>
    </row>
    <row r="24" spans="2:12" ht="15.75">
      <c r="B24" s="6" t="s">
        <v>23</v>
      </c>
      <c r="C24" s="6"/>
      <c r="D24" s="50">
        <v>5</v>
      </c>
      <c r="E24" s="51"/>
      <c r="F24" s="50">
        <v>5</v>
      </c>
      <c r="G24" s="51"/>
      <c r="H24" s="50">
        <v>22</v>
      </c>
      <c r="I24" s="51"/>
      <c r="J24" s="21">
        <v>7</v>
      </c>
      <c r="K24" s="49">
        <v>8</v>
      </c>
      <c r="L24" s="48"/>
    </row>
    <row r="25" spans="2:12" ht="15.75">
      <c r="B25" s="50"/>
      <c r="C25" s="51"/>
      <c r="D25" s="50"/>
      <c r="E25" s="51"/>
      <c r="F25" s="50"/>
      <c r="G25" s="51"/>
      <c r="H25" s="50"/>
      <c r="I25" s="51"/>
      <c r="J25" s="2"/>
      <c r="K25" s="49"/>
      <c r="L25" s="48"/>
    </row>
    <row r="26" spans="2:12" ht="15.75">
      <c r="B26" s="50" t="s">
        <v>6</v>
      </c>
      <c r="C26" s="51"/>
      <c r="D26" s="50">
        <f>SUM(D8:D25)</f>
        <v>47</v>
      </c>
      <c r="E26" s="51"/>
      <c r="F26" s="50">
        <f>SUM(F8:F25)</f>
        <v>5</v>
      </c>
      <c r="G26" s="51"/>
      <c r="H26" s="50">
        <f>SUM(H8:H25)</f>
        <v>266</v>
      </c>
      <c r="I26" s="51"/>
      <c r="J26" s="21">
        <f>SUM(J8:J25)</f>
        <v>67</v>
      </c>
      <c r="K26" s="49">
        <f>SUM(K8:K25)</f>
        <v>135</v>
      </c>
      <c r="L26" s="48"/>
    </row>
    <row r="27" spans="2:12" ht="15.75">
      <c r="B27" s="7"/>
      <c r="C27" s="7"/>
      <c r="D27" s="7"/>
      <c r="E27" s="7"/>
      <c r="F27" s="7"/>
      <c r="G27" s="7"/>
      <c r="H27" s="7"/>
      <c r="I27" s="7"/>
    </row>
    <row r="28" spans="2:12" ht="15.75">
      <c r="B28" s="7"/>
      <c r="C28" s="7"/>
      <c r="D28" s="7"/>
      <c r="E28" s="7"/>
      <c r="F28" s="7"/>
      <c r="G28" s="7"/>
      <c r="H28" s="7"/>
      <c r="I28" s="7"/>
    </row>
  </sheetData>
  <mergeCells count="91">
    <mergeCell ref="B11:C11"/>
    <mergeCell ref="D11:E11"/>
    <mergeCell ref="F11:G11"/>
    <mergeCell ref="H11:I11"/>
    <mergeCell ref="K11:L11"/>
    <mergeCell ref="B6:C6"/>
    <mergeCell ref="D6:E6"/>
    <mergeCell ref="F6:G6"/>
    <mergeCell ref="H6:I6"/>
    <mergeCell ref="B7:C7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2:E12"/>
    <mergeCell ref="F12:G12"/>
    <mergeCell ref="H12:I12"/>
    <mergeCell ref="D13:E13"/>
    <mergeCell ref="F13:G13"/>
    <mergeCell ref="H13:I13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F22:G22"/>
    <mergeCell ref="H22:I22"/>
    <mergeCell ref="D23:E23"/>
    <mergeCell ref="F23:G23"/>
    <mergeCell ref="H23:I23"/>
    <mergeCell ref="B26:C26"/>
    <mergeCell ref="D26:E26"/>
    <mergeCell ref="F26:G26"/>
    <mergeCell ref="H26:I26"/>
    <mergeCell ref="B5:L5"/>
    <mergeCell ref="K7:L7"/>
    <mergeCell ref="K8:L8"/>
    <mergeCell ref="K9:L9"/>
    <mergeCell ref="D24:E24"/>
    <mergeCell ref="F24:G24"/>
    <mergeCell ref="H24:I24"/>
    <mergeCell ref="B25:C25"/>
    <mergeCell ref="D25:E25"/>
    <mergeCell ref="F25:G25"/>
    <mergeCell ref="H25:I25"/>
    <mergeCell ref="D22:E22"/>
    <mergeCell ref="A1:L1"/>
    <mergeCell ref="K17:L17"/>
    <mergeCell ref="K18:L18"/>
    <mergeCell ref="K19:L19"/>
    <mergeCell ref="K20:L20"/>
    <mergeCell ref="K10:L10"/>
    <mergeCell ref="K12:L12"/>
    <mergeCell ref="K13:L13"/>
    <mergeCell ref="K14:L14"/>
    <mergeCell ref="K15:L15"/>
    <mergeCell ref="K16:L16"/>
    <mergeCell ref="D20:E20"/>
    <mergeCell ref="F20:G20"/>
    <mergeCell ref="H20:I20"/>
    <mergeCell ref="D16:E16"/>
    <mergeCell ref="F16:G16"/>
    <mergeCell ref="K23:L23"/>
    <mergeCell ref="K24:L24"/>
    <mergeCell ref="K25:L25"/>
    <mergeCell ref="K26:L26"/>
    <mergeCell ref="K6:L6"/>
    <mergeCell ref="K21:L21"/>
    <mergeCell ref="K22:L22"/>
  </mergeCells>
  <pageMargins left="0.70866141732283472" right="0.70866141732283472" top="0.74803149606299213" bottom="0.74803149606299213" header="0.31496062992125984" footer="0.31496062992125984"/>
  <pageSetup paperSize="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1</vt:i4>
      </vt:variant>
    </vt:vector>
  </HeadingPairs>
  <TitlesOfParts>
    <vt:vector size="17" baseType="lpstr">
      <vt:lpstr>BANYAKNYA PRASARANA PEREKON</vt:lpstr>
      <vt:lpstr>BANYAKNYA KOPRASI DAN KEUANGAN</vt:lpstr>
      <vt:lpstr>BANYAKNYA PERUSAHAAN INDUSTRI </vt:lpstr>
      <vt:lpstr>BANYAKNYA TENAGA KESEHATAN  </vt:lpstr>
      <vt:lpstr>JUMLAH PENDUDUK,KK,RUMAH TANGGA</vt:lpstr>
      <vt:lpstr>JUMLAH PENDUDUK MENURUT AGAMA</vt:lpstr>
      <vt:lpstr>JUMLAH TEMPAT PERIBADATAN </vt:lpstr>
      <vt:lpstr>JUMLAH PENDUDUK DIRINCI PERDESA</vt:lpstr>
      <vt:lpstr>BANYAKNYA DUSUN RT,RW</vt:lpstr>
      <vt:lpstr>BANYAKNYA ANGGOTA HANSIP</vt:lpstr>
      <vt:lpstr>LUAS PENGGUNAAN TANAH</vt:lpstr>
      <vt:lpstr>PENGGUNAAN TANAH</vt:lpstr>
      <vt:lpstr>LUAS TANAH</vt:lpstr>
      <vt:lpstr>Sheet2</vt:lpstr>
      <vt:lpstr>Sheet3</vt:lpstr>
      <vt:lpstr>Sheet1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2019-07-24T00:41:31Z</dcterms:created>
  <dcterms:modified xsi:type="dcterms:W3CDTF">2019-08-14T00:36:24Z</dcterms:modified>
</cp:coreProperties>
</file>