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inas Kesehatan\"/>
    </mc:Choice>
  </mc:AlternateContent>
  <xr:revisionPtr revIDLastSave="0" documentId="8_{CCD849A2-C6FD-4750-A705-4707139A15E4}" xr6:coauthVersionLast="47" xr6:coauthVersionMax="47" xr10:uidLastSave="{00000000-0000-0000-0000-000000000000}"/>
  <bookViews>
    <workbookView xWindow="-120" yWindow="-120" windowWidth="20730" windowHeight="11040" xr2:uid="{69AC077F-EFCB-4B5F-A80D-0ECA117AE8E1}"/>
  </bookViews>
  <sheets>
    <sheet name="17" sheetId="1" r:id="rId1"/>
  </sheets>
  <externalReferences>
    <externalReference r:id="rId2"/>
    <externalReference r:id="rId3"/>
    <externalReference r:id="rId4"/>
  </externalReferences>
  <definedNames>
    <definedName name="_Key1">'[2]III.E.16'!#REF!</definedName>
    <definedName name="_Key2">'[2]III.E.16'!#REF!</definedName>
    <definedName name="_Order1">255</definedName>
    <definedName name="_Order2">255</definedName>
    <definedName name="_Regression_Int">1</definedName>
    <definedName name="_Sort">'[2]III.E.16'!#REF!</definedName>
    <definedName name="HTML_CodePage">1252</definedName>
    <definedName name="HTML_Control">{"'L5C29'!$A$4:$AG$4"}</definedName>
    <definedName name="HTML_Description">""</definedName>
    <definedName name="HTML_Email">""</definedName>
    <definedName name="HTML_Header">""</definedName>
    <definedName name="HTML_LastUpdate">""</definedName>
    <definedName name="HTML_LineAfter">FALSE</definedName>
    <definedName name="HTML_LineBefore">FALSE</definedName>
    <definedName name="HTML_Name">""</definedName>
    <definedName name="HTML_OBDlg2">TRUE</definedName>
    <definedName name="HTML_OBDlg4">TRUE</definedName>
    <definedName name="HTML_OS">0</definedName>
    <definedName name="HTML_PathFile">"A:\L29"</definedName>
    <definedName name="HTML_Title">""</definedName>
    <definedName name="Print_Area_M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1" l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D31" i="1"/>
  <c r="E31" i="1"/>
  <c r="F31" i="1"/>
  <c r="G31" i="1"/>
  <c r="H31" i="1"/>
  <c r="I31" i="1"/>
</calcChain>
</file>

<file path=xl/sharedStrings.xml><?xml version="1.0" encoding="utf-8"?>
<sst xmlns="http://schemas.openxmlformats.org/spreadsheetml/2006/main" count="58" uniqueCount="47">
  <si>
    <t>Sumber : Dinas Kesehatan</t>
  </si>
  <si>
    <t>Kabupaten Pekalongan</t>
  </si>
  <si>
    <t>Wonokerto I</t>
  </si>
  <si>
    <t>Wonokerto</t>
  </si>
  <si>
    <t>Wiradesa</t>
  </si>
  <si>
    <t>Tirto II</t>
  </si>
  <si>
    <t>Tirto I</t>
  </si>
  <si>
    <t>Tirto</t>
  </si>
  <si>
    <t>Buaran</t>
  </si>
  <si>
    <t>Karangdadap</t>
  </si>
  <si>
    <t>Kedungwuni II</t>
  </si>
  <si>
    <t>Kedungwuni I</t>
  </si>
  <si>
    <t>Kedungwuni</t>
  </si>
  <si>
    <t>Wonopringgo</t>
  </si>
  <si>
    <t>Bojong II</t>
  </si>
  <si>
    <t>Bojong I</t>
  </si>
  <si>
    <t xml:space="preserve">Bojong </t>
  </si>
  <si>
    <t>Siwalan</t>
  </si>
  <si>
    <t>Sragi II</t>
  </si>
  <si>
    <t>Sragi I</t>
  </si>
  <si>
    <t>Sragi</t>
  </si>
  <si>
    <t>Kesesi II</t>
  </si>
  <si>
    <t>Kesesi I</t>
  </si>
  <si>
    <t>Kesesi</t>
  </si>
  <si>
    <t>Kajen II</t>
  </si>
  <si>
    <t>Kajen I</t>
  </si>
  <si>
    <t>Kajen</t>
  </si>
  <si>
    <t>Karanganyar</t>
  </si>
  <si>
    <t>Doro II</t>
  </si>
  <si>
    <t>Doro I</t>
  </si>
  <si>
    <t>Doro</t>
  </si>
  <si>
    <t>Talun</t>
  </si>
  <si>
    <t>Petungkriyono</t>
  </si>
  <si>
    <t>Lebakbarang</t>
  </si>
  <si>
    <t>Paninggaran</t>
  </si>
  <si>
    <t>Kandangserang</t>
  </si>
  <si>
    <t>Lain-lain</t>
  </si>
  <si>
    <t>Gangguan Metabolik</t>
  </si>
  <si>
    <t>Gangguan Sistem peredaran Darah</t>
  </si>
  <si>
    <t>Infeksi</t>
  </si>
  <si>
    <t>Hipertensi dalam Kehamilan</t>
  </si>
  <si>
    <t>Perdarahan</t>
  </si>
  <si>
    <t xml:space="preserve">Penyebab Kematian </t>
  </si>
  <si>
    <t>Puskesmas</t>
  </si>
  <si>
    <t>Kecamatan</t>
  </si>
  <si>
    <t>Kode Wilayah</t>
  </si>
  <si>
    <t>Jumlah Kematian Ibu Menurut Penyebab, Kecamatan dan Puskesmas Di Kabupaten Pekalongan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</si>
</sst>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_-;_-@"/>
  </numFmts>
  <fonts count="4" x14ac:knownFonts="1">
    <font>
      <sz val="11"/>
      <color theme="1"/>
      <name val="Calibri"/>
      <scheme val="minor"/>
    </font>
    <font>
      <sz val="9"/>
      <color theme="1"/>
      <name val="Arial Narrow"/>
    </font>
    <font>
      <i/>
      <sz val="9"/>
      <color theme="1"/>
      <name val="Arial Narrow"/>
    </font>
    <font>
      <sz val="1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1" fillId="0" borderId="1" xfId="0" applyNumberFormat="1" applyFont="1" applyBorder="1" applyAlignment="1">
      <alignment horizontal="center" vertical="center"/>
    </xf>
    <xf numFmtId="0" fontId="3" fillId="0" borderId="2" xfId="0" applyFont="1" applyBorder="1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3" fontId="1" fillId="0" borderId="1" xfId="0" applyNumberFormat="1" applyFont="1" applyBorder="1" applyAlignment="1">
      <alignment horizontal="center"/>
    </xf>
    <xf numFmtId="3" fontId="1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center"/>
    </xf>
    <xf numFmtId="3" fontId="1" fillId="0" borderId="3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Jumlah%20Kelahiran%20Menurut%20Jenis%20Kelamin,%20Kecamatan,%20dan%20Puskesmas%20Kabupaten%20Pekalongan%20Tahun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hairaniKhairani/AppData/Local/Temp/b807c286-a397-4db6-8f67-b0c81cc443db_Profil%20Kesehatan%20Indonesia%202005.rar.3db/Data%20draft%20lamp/Yan%20&amp;%20Sumb%20Daya%206%20Mei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Downloads/Dinas%20Kesehata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"/>
    </sheetNames>
    <sheetDataSet>
      <sheetData sheetId="0">
        <row r="6">
          <cell r="A6" t="str">
            <v>33.26.01</v>
          </cell>
        </row>
        <row r="7">
          <cell r="A7" t="str">
            <v>33.26.02</v>
          </cell>
        </row>
        <row r="8">
          <cell r="A8" t="str">
            <v>33.26.03</v>
          </cell>
        </row>
        <row r="9">
          <cell r="A9" t="str">
            <v>33.26.04</v>
          </cell>
        </row>
        <row r="10">
          <cell r="A10" t="str">
            <v>33.26.05</v>
          </cell>
        </row>
        <row r="11">
          <cell r="A11" t="str">
            <v>33.26.06</v>
          </cell>
        </row>
        <row r="13">
          <cell r="A13" t="str">
            <v>33.26.07</v>
          </cell>
        </row>
        <row r="14">
          <cell r="A14" t="str">
            <v>33.26.08</v>
          </cell>
        </row>
        <row r="16">
          <cell r="A16" t="str">
            <v>33.26.09</v>
          </cell>
        </row>
        <row r="18">
          <cell r="A18" t="str">
            <v>33.26.10</v>
          </cell>
        </row>
        <row r="20">
          <cell r="A20" t="str">
            <v>33.26.17</v>
          </cell>
        </row>
        <row r="21">
          <cell r="A21" t="str">
            <v>33.26.11</v>
          </cell>
        </row>
        <row r="23">
          <cell r="A23" t="str">
            <v>33.26.12</v>
          </cell>
        </row>
        <row r="24">
          <cell r="A24" t="str">
            <v>33.26.13</v>
          </cell>
        </row>
        <row r="26">
          <cell r="A26" t="str">
            <v>33.26.18</v>
          </cell>
        </row>
        <row r="27">
          <cell r="A27" t="str">
            <v>33.26.14</v>
          </cell>
        </row>
        <row r="28">
          <cell r="A28" t="str">
            <v>33.26.15</v>
          </cell>
        </row>
        <row r="30">
          <cell r="A30" t="str">
            <v>33.26.16</v>
          </cell>
        </row>
        <row r="31">
          <cell r="A31" t="str">
            <v>33.26.19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llE.1.1"/>
      <sheetName val="IIIE.1.2"/>
      <sheetName val="IIIE.1.3"/>
      <sheetName val="IIIE.1.4"/>
      <sheetName val="IIIE.1.5"/>
      <sheetName val="L.III.E.2.I"/>
      <sheetName val="III.E2.2"/>
      <sheetName val="III.E.2.3"/>
      <sheetName val="IIIE.4"/>
      <sheetName val="IIIE.5"/>
      <sheetName val="IIIE.6"/>
      <sheetName val="IIIE.7"/>
      <sheetName val="IIIE.8"/>
      <sheetName val="IIIE.9"/>
      <sheetName val="IIIE.10"/>
      <sheetName val="IIIE.11"/>
      <sheetName val="IIIE.12"/>
      <sheetName val="IIIE.13"/>
      <sheetName val="III.13a"/>
      <sheetName val="III.E.15"/>
      <sheetName val="III.E.14"/>
      <sheetName val="III.E.16"/>
      <sheetName val="IIIE.17"/>
      <sheetName val="IIIE.18"/>
      <sheetName val="IIIE.19"/>
      <sheetName val="IIIE.20"/>
      <sheetName val="III.E.21"/>
      <sheetName val="IIIE.22"/>
      <sheetName val="IIIE.23"/>
      <sheetName val="IIIE.23a"/>
      <sheetName val="IIIE.24"/>
      <sheetName val="IIIE.24a"/>
      <sheetName val="IIIE.25"/>
      <sheetName val="III.E.26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"/>
      <sheetName val="4"/>
      <sheetName val="6"/>
      <sheetName val="14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1"/>
      <sheetName val="52"/>
      <sheetName val="53"/>
      <sheetName val="54"/>
      <sheetName val="55"/>
      <sheetName val="56"/>
      <sheetName val="57"/>
      <sheetName val="5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95B8C-951B-41BA-A21D-2BF429F6512E}">
  <dimension ref="A1:Z998"/>
  <sheetViews>
    <sheetView tabSelected="1" workbookViewId="0"/>
  </sheetViews>
  <sheetFormatPr defaultColWidth="14.42578125" defaultRowHeight="15" customHeight="1" x14ac:dyDescent="0.25"/>
  <cols>
    <col min="1" max="1" width="9.140625" customWidth="1"/>
    <col min="2" max="2" width="10.85546875" customWidth="1"/>
    <col min="3" max="3" width="14" customWidth="1"/>
    <col min="4" max="4" width="8.85546875" customWidth="1"/>
    <col min="5" max="5" width="11.140625" customWidth="1"/>
    <col min="6" max="6" width="7.7109375" customWidth="1"/>
    <col min="7" max="7" width="11.28515625" customWidth="1"/>
    <col min="8" max="8" width="8.140625" customWidth="1"/>
    <col min="9" max="9" width="6.42578125" customWidth="1"/>
    <col min="10" max="26" width="9.140625" customWidth="1"/>
  </cols>
  <sheetData>
    <row r="1" spans="1:26" ht="13.5" customHeight="1" x14ac:dyDescent="0.25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3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customHeight="1" x14ac:dyDescent="0.25">
      <c r="A3" s="15" t="s">
        <v>45</v>
      </c>
      <c r="B3" s="14" t="s">
        <v>44</v>
      </c>
      <c r="C3" s="14" t="s">
        <v>43</v>
      </c>
      <c r="D3" s="13" t="s">
        <v>42</v>
      </c>
      <c r="E3" s="4"/>
      <c r="F3" s="4"/>
      <c r="G3" s="4"/>
      <c r="H3" s="4"/>
      <c r="I3" s="4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 x14ac:dyDescent="0.25">
      <c r="A4" s="12"/>
      <c r="B4" s="12"/>
      <c r="C4" s="12"/>
      <c r="D4" s="11" t="s">
        <v>41</v>
      </c>
      <c r="E4" s="11" t="s">
        <v>40</v>
      </c>
      <c r="F4" s="11" t="s">
        <v>39</v>
      </c>
      <c r="G4" s="11" t="s">
        <v>38</v>
      </c>
      <c r="H4" s="11" t="s">
        <v>37</v>
      </c>
      <c r="I4" s="11" t="s">
        <v>36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5" customHeight="1" x14ac:dyDescent="0.25">
      <c r="A5" s="1" t="str">
        <f>'[1]15'!A6</f>
        <v>33.26.01</v>
      </c>
      <c r="B5" s="1" t="s">
        <v>35</v>
      </c>
      <c r="C5" s="1" t="s">
        <v>35</v>
      </c>
      <c r="D5" s="8">
        <v>0</v>
      </c>
      <c r="E5" s="8">
        <v>0</v>
      </c>
      <c r="F5" s="8">
        <v>0</v>
      </c>
      <c r="G5" s="10">
        <v>0</v>
      </c>
      <c r="H5" s="10">
        <v>0</v>
      </c>
      <c r="I5" s="10">
        <v>0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3.5" customHeight="1" x14ac:dyDescent="0.25">
      <c r="A6" s="1" t="str">
        <f>'[1]15'!A7</f>
        <v>33.26.02</v>
      </c>
      <c r="B6" s="1" t="s">
        <v>34</v>
      </c>
      <c r="C6" s="1" t="s">
        <v>34</v>
      </c>
      <c r="D6" s="9">
        <v>0</v>
      </c>
      <c r="E6" s="8">
        <v>0</v>
      </c>
      <c r="F6" s="8">
        <v>0</v>
      </c>
      <c r="G6" s="8">
        <v>0</v>
      </c>
      <c r="H6" s="8">
        <v>0</v>
      </c>
      <c r="I6" s="8">
        <v>0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3.5" customHeight="1" x14ac:dyDescent="0.25">
      <c r="A7" s="1" t="str">
        <f>'[1]15'!A8</f>
        <v>33.26.03</v>
      </c>
      <c r="B7" s="1" t="s">
        <v>33</v>
      </c>
      <c r="C7" s="1" t="s">
        <v>33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3.5" customHeight="1" x14ac:dyDescent="0.25">
      <c r="A8" s="1" t="str">
        <f>'[1]15'!A9</f>
        <v>33.26.04</v>
      </c>
      <c r="B8" s="1" t="s">
        <v>32</v>
      </c>
      <c r="C8" s="1" t="s">
        <v>32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3.5" customHeight="1" x14ac:dyDescent="0.25">
      <c r="A9" s="1" t="str">
        <f>'[1]15'!A10</f>
        <v>33.26.05</v>
      </c>
      <c r="B9" s="1" t="s">
        <v>31</v>
      </c>
      <c r="C9" s="1" t="s">
        <v>31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1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3.5" customHeight="1" x14ac:dyDescent="0.25">
      <c r="A10" s="1" t="str">
        <f>'[1]15'!A11</f>
        <v>33.26.06</v>
      </c>
      <c r="B10" s="1" t="s">
        <v>30</v>
      </c>
      <c r="C10" s="1" t="s">
        <v>29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.5" customHeight="1" x14ac:dyDescent="0.25">
      <c r="A11" s="1">
        <f>'[1]15'!A12</f>
        <v>0</v>
      </c>
      <c r="B11" s="1"/>
      <c r="C11" s="1" t="s">
        <v>28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3.5" customHeight="1" x14ac:dyDescent="0.25">
      <c r="A12" s="1" t="str">
        <f>'[1]15'!A13</f>
        <v>33.26.07</v>
      </c>
      <c r="B12" s="1" t="s">
        <v>27</v>
      </c>
      <c r="C12" s="1" t="s">
        <v>27</v>
      </c>
      <c r="D12" s="8">
        <v>0</v>
      </c>
      <c r="E12" s="8">
        <v>2</v>
      </c>
      <c r="F12" s="8">
        <v>0</v>
      </c>
      <c r="G12" s="8">
        <v>0</v>
      </c>
      <c r="H12" s="8">
        <v>0</v>
      </c>
      <c r="I12" s="8">
        <v>0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3.5" customHeight="1" x14ac:dyDescent="0.25">
      <c r="A13" s="1" t="str">
        <f>'[1]15'!A14</f>
        <v>33.26.08</v>
      </c>
      <c r="B13" s="1" t="s">
        <v>26</v>
      </c>
      <c r="C13" s="1" t="s">
        <v>25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3.5" customHeight="1" x14ac:dyDescent="0.25">
      <c r="A14" s="1">
        <f>'[1]15'!A15</f>
        <v>0</v>
      </c>
      <c r="B14" s="1"/>
      <c r="C14" s="1" t="s">
        <v>24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3.5" customHeight="1" x14ac:dyDescent="0.25">
      <c r="A15" s="1" t="str">
        <f>'[1]15'!A16</f>
        <v>33.26.09</v>
      </c>
      <c r="B15" s="1" t="s">
        <v>23</v>
      </c>
      <c r="C15" s="1" t="s">
        <v>22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3.5" customHeight="1" x14ac:dyDescent="0.25">
      <c r="A16" s="1">
        <f>'[1]15'!A17</f>
        <v>0</v>
      </c>
      <c r="B16" s="1"/>
      <c r="C16" s="1" t="s">
        <v>21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3.5" customHeight="1" x14ac:dyDescent="0.25">
      <c r="A17" s="1" t="str">
        <f>'[1]15'!A18</f>
        <v>33.26.10</v>
      </c>
      <c r="B17" s="1" t="s">
        <v>20</v>
      </c>
      <c r="C17" s="1" t="s">
        <v>19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3.5" customHeight="1" x14ac:dyDescent="0.25">
      <c r="A18" s="1">
        <f>'[1]15'!A19</f>
        <v>0</v>
      </c>
      <c r="B18" s="1"/>
      <c r="C18" s="1" t="s">
        <v>18</v>
      </c>
      <c r="D18" s="8">
        <v>1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3.5" customHeight="1" x14ac:dyDescent="0.25">
      <c r="A19" s="1" t="str">
        <f>'[1]15'!A20</f>
        <v>33.26.17</v>
      </c>
      <c r="B19" s="1" t="s">
        <v>17</v>
      </c>
      <c r="C19" s="1" t="s">
        <v>17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3.5" customHeight="1" x14ac:dyDescent="0.25">
      <c r="A20" s="1" t="str">
        <f>'[1]15'!A21</f>
        <v>33.26.11</v>
      </c>
      <c r="B20" s="1" t="s">
        <v>16</v>
      </c>
      <c r="C20" s="1" t="s">
        <v>15</v>
      </c>
      <c r="D20" s="8">
        <v>0</v>
      </c>
      <c r="E20" s="8">
        <v>1</v>
      </c>
      <c r="F20" s="8">
        <v>0</v>
      </c>
      <c r="G20" s="8">
        <v>0</v>
      </c>
      <c r="H20" s="8">
        <v>0</v>
      </c>
      <c r="I20" s="8">
        <v>0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3.5" customHeight="1" x14ac:dyDescent="0.25">
      <c r="A21" s="1">
        <f>'[1]15'!A22</f>
        <v>0</v>
      </c>
      <c r="B21" s="1"/>
      <c r="C21" s="1" t="s">
        <v>14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25">
      <c r="A22" s="1" t="str">
        <f>'[1]15'!A23</f>
        <v>33.26.12</v>
      </c>
      <c r="B22" s="1" t="s">
        <v>13</v>
      </c>
      <c r="C22" s="1" t="s">
        <v>13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3.5" customHeight="1" x14ac:dyDescent="0.25">
      <c r="A23" s="1" t="str">
        <f>'[1]15'!A24</f>
        <v>33.26.13</v>
      </c>
      <c r="B23" s="1" t="s">
        <v>12</v>
      </c>
      <c r="C23" s="1" t="s">
        <v>11</v>
      </c>
      <c r="D23" s="8">
        <v>0</v>
      </c>
      <c r="E23" s="8">
        <v>3</v>
      </c>
      <c r="F23" s="8">
        <v>0</v>
      </c>
      <c r="G23" s="8">
        <v>0</v>
      </c>
      <c r="H23" s="8">
        <v>0</v>
      </c>
      <c r="I23" s="8">
        <v>1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3.5" customHeight="1" x14ac:dyDescent="0.25">
      <c r="A24" s="1">
        <f>'[1]15'!A25</f>
        <v>0</v>
      </c>
      <c r="B24" s="1"/>
      <c r="C24" s="1" t="s">
        <v>10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3.5" customHeight="1" x14ac:dyDescent="0.25">
      <c r="A25" s="1" t="str">
        <f>'[1]15'!A26</f>
        <v>33.26.18</v>
      </c>
      <c r="B25" s="1" t="s">
        <v>9</v>
      </c>
      <c r="C25" s="1" t="s">
        <v>9</v>
      </c>
      <c r="D25" s="8">
        <v>0</v>
      </c>
      <c r="E25" s="8">
        <v>1</v>
      </c>
      <c r="F25" s="8">
        <v>0</v>
      </c>
      <c r="G25" s="8">
        <v>0</v>
      </c>
      <c r="H25" s="8">
        <v>0</v>
      </c>
      <c r="I25" s="8">
        <v>0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3.5" customHeight="1" x14ac:dyDescent="0.25">
      <c r="A26" s="1" t="str">
        <f>'[1]15'!A27</f>
        <v>33.26.14</v>
      </c>
      <c r="B26" s="1" t="s">
        <v>8</v>
      </c>
      <c r="C26" s="1" t="s">
        <v>8</v>
      </c>
      <c r="D26" s="8">
        <v>0</v>
      </c>
      <c r="E26" s="8">
        <v>0</v>
      </c>
      <c r="F26" s="8">
        <v>1</v>
      </c>
      <c r="G26" s="8">
        <v>0</v>
      </c>
      <c r="H26" s="8">
        <v>0</v>
      </c>
      <c r="I26" s="8">
        <v>0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5" customHeight="1" x14ac:dyDescent="0.25">
      <c r="A27" s="1" t="str">
        <f>'[1]15'!A28</f>
        <v>33.26.15</v>
      </c>
      <c r="B27" s="1" t="s">
        <v>7</v>
      </c>
      <c r="C27" s="1" t="s">
        <v>6</v>
      </c>
      <c r="D27" s="8">
        <v>1</v>
      </c>
      <c r="E27" s="8">
        <v>1</v>
      </c>
      <c r="F27" s="8">
        <v>0</v>
      </c>
      <c r="G27" s="8">
        <v>0</v>
      </c>
      <c r="H27" s="8">
        <v>0</v>
      </c>
      <c r="I27" s="8">
        <v>0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5" customHeight="1" x14ac:dyDescent="0.25">
      <c r="A28" s="1">
        <f>'[1]15'!A29</f>
        <v>0</v>
      </c>
      <c r="B28" s="1"/>
      <c r="C28" s="1" t="s">
        <v>5</v>
      </c>
      <c r="D28" s="8">
        <v>0</v>
      </c>
      <c r="E28" s="8">
        <v>1</v>
      </c>
      <c r="F28" s="8">
        <v>0</v>
      </c>
      <c r="G28" s="8">
        <v>0</v>
      </c>
      <c r="H28" s="8">
        <v>0</v>
      </c>
      <c r="I28" s="8">
        <v>0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3.5" customHeight="1" x14ac:dyDescent="0.25">
      <c r="A29" s="1" t="str">
        <f>'[1]15'!A30</f>
        <v>33.26.16</v>
      </c>
      <c r="B29" s="1" t="s">
        <v>4</v>
      </c>
      <c r="C29" s="1" t="s">
        <v>4</v>
      </c>
      <c r="D29" s="8">
        <v>0</v>
      </c>
      <c r="E29" s="8">
        <v>1</v>
      </c>
      <c r="F29" s="8">
        <v>0</v>
      </c>
      <c r="G29" s="8">
        <v>0</v>
      </c>
      <c r="H29" s="8">
        <v>0</v>
      </c>
      <c r="I29" s="8">
        <v>1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25">
      <c r="A30" s="1" t="str">
        <f>'[1]15'!A31</f>
        <v>33.26.19</v>
      </c>
      <c r="B30" s="1" t="s">
        <v>3</v>
      </c>
      <c r="C30" s="1" t="s">
        <v>2</v>
      </c>
      <c r="D30" s="7">
        <v>0</v>
      </c>
      <c r="E30" s="7">
        <v>1</v>
      </c>
      <c r="F30" s="7">
        <v>1</v>
      </c>
      <c r="G30" s="7">
        <v>0</v>
      </c>
      <c r="H30" s="7">
        <v>0</v>
      </c>
      <c r="I30" s="7">
        <v>0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" customHeight="1" x14ac:dyDescent="0.25">
      <c r="A31" s="6"/>
      <c r="B31" s="5" t="s">
        <v>1</v>
      </c>
      <c r="C31" s="4"/>
      <c r="D31" s="3">
        <f>SUM(D5:D30)</f>
        <v>2</v>
      </c>
      <c r="E31" s="3">
        <f>SUM(E5:E30)</f>
        <v>11</v>
      </c>
      <c r="F31" s="3">
        <f>SUM(F5:F30)</f>
        <v>2</v>
      </c>
      <c r="G31" s="3">
        <f>SUM(G5:G30)</f>
        <v>0</v>
      </c>
      <c r="H31" s="3">
        <f>SUM(H5:H30)</f>
        <v>0</v>
      </c>
      <c r="I31" s="3">
        <f>SUM(I5:I30)</f>
        <v>3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5" customHeight="1" x14ac:dyDescent="0.25">
      <c r="A33" s="1"/>
      <c r="B33" s="1"/>
      <c r="C33" s="2" t="s">
        <v>0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5">
    <mergeCell ref="A3:A4"/>
    <mergeCell ref="B3:B4"/>
    <mergeCell ref="C3:C4"/>
    <mergeCell ref="D3:I3"/>
    <mergeCell ref="B31:C3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2025-11-19T04:17:06Z</dcterms:created>
  <dcterms:modified xsi:type="dcterms:W3CDTF">2025-11-19T04:17:21Z</dcterms:modified>
</cp:coreProperties>
</file>