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inas Kesehatan\"/>
    </mc:Choice>
  </mc:AlternateContent>
  <xr:revisionPtr revIDLastSave="0" documentId="8_{28975D84-F9CB-49F1-A523-9679382DCE36}" xr6:coauthVersionLast="47" xr6:coauthVersionMax="47" xr10:uidLastSave="{00000000-0000-0000-0000-000000000000}"/>
  <bookViews>
    <workbookView xWindow="-120" yWindow="-120" windowWidth="20730" windowHeight="11040" xr2:uid="{4FAC5DD9-4318-402E-8393-B92715395DDF}"/>
  </bookViews>
  <sheets>
    <sheet name="15" sheetId="1" r:id="rId1"/>
  </sheets>
  <externalReferences>
    <externalReference r:id="rId2"/>
    <externalReference r:id="rId3"/>
  </externalReferences>
  <definedNames>
    <definedName name="_Key1">'[1]III.E.16'!#REF!</definedName>
    <definedName name="_Key2">'[1]III.E.16'!#REF!</definedName>
    <definedName name="_Order1">255</definedName>
    <definedName name="_Order2">255</definedName>
    <definedName name="_Regression_Int">1</definedName>
    <definedName name="_Sort">'[1]III.E.16'!#REF!</definedName>
    <definedName name="HTML_CodePage">1252</definedName>
    <definedName name="HTML_Control">{"'L5C29'!$A$4:$AG$4"}</definedName>
    <definedName name="HTML_Description">""</definedName>
    <definedName name="HTML_Email">""</definedName>
    <definedName name="HTML_Header">""</definedName>
    <definedName name="HTML_LastUpdate">""</definedName>
    <definedName name="HTML_LineAfter">FALSE</definedName>
    <definedName name="HTML_LineBefore">FALSE</definedName>
    <definedName name="HTML_Name">""</definedName>
    <definedName name="HTML_OBDlg2">TRUE</definedName>
    <definedName name="HTML_OBDlg4">TRUE</definedName>
    <definedName name="HTML_OS">0</definedName>
    <definedName name="HTML_PathFile">"A:\L29"</definedName>
    <definedName name="HTML_Title">""</definedName>
    <definedName name="Print_Area_M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I6" i="1"/>
  <c r="J6" i="1"/>
  <c r="K6" i="1"/>
  <c r="L6" i="1" s="1"/>
  <c r="F7" i="1"/>
  <c r="I7" i="1"/>
  <c r="J7" i="1"/>
  <c r="K7" i="1"/>
  <c r="F8" i="1"/>
  <c r="I8" i="1"/>
  <c r="J8" i="1"/>
  <c r="K8" i="1"/>
  <c r="F9" i="1"/>
  <c r="I9" i="1"/>
  <c r="J9" i="1"/>
  <c r="L9" i="1" s="1"/>
  <c r="K9" i="1"/>
  <c r="F10" i="1"/>
  <c r="I10" i="1"/>
  <c r="J10" i="1"/>
  <c r="K10" i="1"/>
  <c r="F11" i="1"/>
  <c r="I11" i="1"/>
  <c r="J11" i="1"/>
  <c r="L11" i="1" s="1"/>
  <c r="K11" i="1"/>
  <c r="F12" i="1"/>
  <c r="I12" i="1"/>
  <c r="J12" i="1"/>
  <c r="L12" i="1" s="1"/>
  <c r="K12" i="1"/>
  <c r="F13" i="1"/>
  <c r="I13" i="1"/>
  <c r="J13" i="1"/>
  <c r="L13" i="1" s="1"/>
  <c r="K13" i="1"/>
  <c r="F14" i="1"/>
  <c r="I14" i="1"/>
  <c r="I32" i="1" s="1"/>
  <c r="J14" i="1"/>
  <c r="K14" i="1"/>
  <c r="F15" i="1"/>
  <c r="I15" i="1"/>
  <c r="J15" i="1"/>
  <c r="L15" i="1" s="1"/>
  <c r="K15" i="1"/>
  <c r="F16" i="1"/>
  <c r="I16" i="1"/>
  <c r="J16" i="1"/>
  <c r="L16" i="1" s="1"/>
  <c r="K16" i="1"/>
  <c r="F17" i="1"/>
  <c r="I17" i="1"/>
  <c r="J17" i="1"/>
  <c r="K17" i="1"/>
  <c r="L17" i="1"/>
  <c r="F18" i="1"/>
  <c r="I18" i="1"/>
  <c r="J18" i="1"/>
  <c r="K18" i="1"/>
  <c r="L18" i="1" s="1"/>
  <c r="F19" i="1"/>
  <c r="I19" i="1"/>
  <c r="J19" i="1"/>
  <c r="K19" i="1"/>
  <c r="F20" i="1"/>
  <c r="I20" i="1"/>
  <c r="J20" i="1"/>
  <c r="K20" i="1"/>
  <c r="F21" i="1"/>
  <c r="I21" i="1"/>
  <c r="J21" i="1"/>
  <c r="K21" i="1"/>
  <c r="L21" i="1"/>
  <c r="F22" i="1"/>
  <c r="I22" i="1"/>
  <c r="J22" i="1"/>
  <c r="K22" i="1"/>
  <c r="L22" i="1" s="1"/>
  <c r="F23" i="1"/>
  <c r="I23" i="1"/>
  <c r="J23" i="1"/>
  <c r="K23" i="1"/>
  <c r="F24" i="1"/>
  <c r="I24" i="1"/>
  <c r="J24" i="1"/>
  <c r="K24" i="1"/>
  <c r="F25" i="1"/>
  <c r="I25" i="1"/>
  <c r="J25" i="1"/>
  <c r="L25" i="1" s="1"/>
  <c r="K25" i="1"/>
  <c r="F26" i="1"/>
  <c r="I26" i="1"/>
  <c r="J26" i="1"/>
  <c r="K26" i="1"/>
  <c r="F27" i="1"/>
  <c r="I27" i="1"/>
  <c r="J27" i="1"/>
  <c r="L27" i="1" s="1"/>
  <c r="K27" i="1"/>
  <c r="F28" i="1"/>
  <c r="I28" i="1"/>
  <c r="J28" i="1"/>
  <c r="L28" i="1" s="1"/>
  <c r="K28" i="1"/>
  <c r="F29" i="1"/>
  <c r="I29" i="1"/>
  <c r="J29" i="1"/>
  <c r="L29" i="1" s="1"/>
  <c r="K29" i="1"/>
  <c r="F30" i="1"/>
  <c r="I30" i="1"/>
  <c r="J30" i="1"/>
  <c r="K30" i="1"/>
  <c r="L30" i="1" s="1"/>
  <c r="F31" i="1"/>
  <c r="I31" i="1"/>
  <c r="J31" i="1"/>
  <c r="K31" i="1"/>
  <c r="D32" i="1"/>
  <c r="E32" i="1"/>
  <c r="G32" i="1"/>
  <c r="H32" i="1"/>
  <c r="L24" i="1" l="1"/>
  <c r="L23" i="1"/>
  <c r="L8" i="1"/>
  <c r="J32" i="1"/>
  <c r="L20" i="1"/>
  <c r="L19" i="1"/>
  <c r="L14" i="1"/>
  <c r="L31" i="1"/>
  <c r="L26" i="1"/>
  <c r="L10" i="1"/>
  <c r="F32" i="1"/>
  <c r="K32" i="1"/>
  <c r="L7" i="1"/>
  <c r="L32" i="1" l="1"/>
</calcChain>
</file>

<file path=xl/sharedStrings.xml><?xml version="1.0" encoding="utf-8"?>
<sst xmlns="http://schemas.openxmlformats.org/spreadsheetml/2006/main" count="83" uniqueCount="66">
  <si>
    <t>Angka Lahir Mati per 1.000 kelahiran (Dilaporkan)</t>
  </si>
  <si>
    <t>Kabupaten Pekalongan</t>
  </si>
  <si>
    <t>Wonokerto I</t>
  </si>
  <si>
    <t>Wonokerto</t>
  </si>
  <si>
    <t>33.26.19</t>
  </si>
  <si>
    <t>Wiradesa</t>
  </si>
  <si>
    <t>33.26.16</t>
  </si>
  <si>
    <t>Tirto II</t>
  </si>
  <si>
    <t>Tirto I</t>
  </si>
  <si>
    <t>Tirto</t>
  </si>
  <si>
    <t>33.26.15</t>
  </si>
  <si>
    <t>Buaran</t>
  </si>
  <si>
    <t>33.26.14</t>
  </si>
  <si>
    <t>Karangdadap</t>
  </si>
  <si>
    <t>33.26.18</t>
  </si>
  <si>
    <t>Kedungwuni II</t>
  </si>
  <si>
    <t>Kedungwuni I</t>
  </si>
  <si>
    <t>Kedungwuni</t>
  </si>
  <si>
    <t>33.26.13</t>
  </si>
  <si>
    <t>Wonopringgo</t>
  </si>
  <si>
    <t>33.26.12</t>
  </si>
  <si>
    <t>Bojong II</t>
  </si>
  <si>
    <t>Bojong I</t>
  </si>
  <si>
    <t xml:space="preserve">Bojong </t>
  </si>
  <si>
    <t>33.26.11</t>
  </si>
  <si>
    <t>Siwalan</t>
  </si>
  <si>
    <t>33.26.17</t>
  </si>
  <si>
    <t>Sragi II</t>
  </si>
  <si>
    <t>Sragi I</t>
  </si>
  <si>
    <t>Sragi</t>
  </si>
  <si>
    <t>33.26.10</t>
  </si>
  <si>
    <t>Kesesi II</t>
  </si>
  <si>
    <t>Kesesi I</t>
  </si>
  <si>
    <t>Kesesi</t>
  </si>
  <si>
    <t>33.26.09</t>
  </si>
  <si>
    <t>Kajen II</t>
  </si>
  <si>
    <t>Kajen I</t>
  </si>
  <si>
    <t>Kajen</t>
  </si>
  <si>
    <t>33.26.08</t>
  </si>
  <si>
    <t>Karanganyar</t>
  </si>
  <si>
    <t>33.26.07</t>
  </si>
  <si>
    <t>Doro II</t>
  </si>
  <si>
    <t>Doro I</t>
  </si>
  <si>
    <t>Doro</t>
  </si>
  <si>
    <t>33.26.06</t>
  </si>
  <si>
    <t>Talun</t>
  </si>
  <si>
    <t>33.26.05</t>
  </si>
  <si>
    <t>Petungkriyono</t>
  </si>
  <si>
    <t>33.26.04</t>
  </si>
  <si>
    <t>Lebakbarang</t>
  </si>
  <si>
    <t>33.26.03</t>
  </si>
  <si>
    <t>Paninggaran</t>
  </si>
  <si>
    <t>33.26.02</t>
  </si>
  <si>
    <t>Kandangserang</t>
  </si>
  <si>
    <t>33.26.01</t>
  </si>
  <si>
    <t>Hidup + Mati</t>
  </si>
  <si>
    <t>Mati</t>
  </si>
  <si>
    <t>Hidup</t>
  </si>
  <si>
    <t>Laki-Laki + Perempuan</t>
  </si>
  <si>
    <t>Perempuan</t>
  </si>
  <si>
    <t>Laki - Laki</t>
  </si>
  <si>
    <t>Jumlah Kelahiran</t>
  </si>
  <si>
    <t>Puskesmas</t>
  </si>
  <si>
    <t>Kecamatan</t>
  </si>
  <si>
    <t>Kode Wilayah</t>
  </si>
  <si>
    <t>Jumlah Kelahiran Menurut Jenis Kelamin, Kecamatan, dan Puskesmas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</si>
</sst>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2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/>
    <xf numFmtId="0" fontId="2" fillId="0" borderId="1" xfId="0" applyFont="1" applyBorder="1" applyAlignment="1">
      <alignment horizontal="center" vertical="center"/>
    </xf>
    <xf numFmtId="37" fontId="2" fillId="0" borderId="2" xfId="0" applyNumberFormat="1" applyFont="1" applyBorder="1" applyAlignment="1">
      <alignment vertical="center"/>
    </xf>
    <xf numFmtId="3" fontId="2" fillId="0" borderId="2" xfId="0" applyNumberFormat="1" applyFont="1" applyBorder="1" applyAlignment="1">
      <alignment vertical="center"/>
    </xf>
    <xf numFmtId="0" fontId="2" fillId="0" borderId="1" xfId="0" applyFont="1" applyBorder="1"/>
    <xf numFmtId="37" fontId="2" fillId="0" borderId="2" xfId="0" applyNumberFormat="1" applyFont="1" applyBorder="1" applyAlignment="1">
      <alignment horizontal="center"/>
    </xf>
    <xf numFmtId="3" fontId="2" fillId="3" borderId="2" xfId="0" applyNumberFormat="1" applyFont="1" applyFill="1" applyBorder="1" applyAlignment="1">
      <alignment horizontal="center"/>
    </xf>
    <xf numFmtId="37" fontId="2" fillId="3" borderId="2" xfId="0" applyNumberFormat="1" applyFont="1" applyFill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37" fontId="2" fillId="0" borderId="0" xfId="0" applyNumberFormat="1" applyFont="1" applyAlignment="1">
      <alignment vertical="center"/>
    </xf>
    <xf numFmtId="37" fontId="2" fillId="0" borderId="0" xfId="0" applyNumberFormat="1" applyFont="1" applyAlignment="1">
      <alignment horizontal="center"/>
    </xf>
    <xf numFmtId="3" fontId="2" fillId="3" borderId="0" xfId="0" applyNumberFormat="1" applyFont="1" applyFill="1" applyAlignment="1">
      <alignment horizontal="center"/>
    </xf>
    <xf numFmtId="37" fontId="2" fillId="3" borderId="0" xfId="0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37" fontId="2" fillId="0" borderId="3" xfId="0" applyNumberFormat="1" applyFont="1" applyBorder="1" applyAlignment="1">
      <alignment vertical="center"/>
    </xf>
    <xf numFmtId="37" fontId="2" fillId="0" borderId="3" xfId="0" applyNumberFormat="1" applyFont="1" applyBorder="1" applyAlignment="1">
      <alignment horizontal="center"/>
    </xf>
    <xf numFmtId="3" fontId="2" fillId="3" borderId="3" xfId="0" applyNumberFormat="1" applyFont="1" applyFill="1" applyBorder="1" applyAlignment="1">
      <alignment horizontal="center"/>
    </xf>
    <xf numFmtId="37" fontId="2" fillId="3" borderId="3" xfId="0" applyNumberFormat="1" applyFont="1" applyFill="1" applyBorder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2" fillId="0" borderId="1" xfId="0" applyFont="1" applyBorder="1" applyAlignment="1">
      <alignment horizontal="center" vertical="center" wrapText="1"/>
    </xf>
    <xf numFmtId="0" fontId="0" fillId="0" borderId="0" xfId="0"/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hairaniKhairani/AppData/Local/Temp/b807c286-a397-4db6-8f67-b0c81cc443db_Profil%20Kesehatan%20Indonesia%202005.rar.3db/Data%20draft%20lamp/Yan%20&amp;%20Sumb%20Daya%206%20Mei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Downloads/Dinas%20Kesehata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llE.1.1"/>
      <sheetName val="IIIE.1.2"/>
      <sheetName val="IIIE.1.3"/>
      <sheetName val="IIIE.1.4"/>
      <sheetName val="IIIE.1.5"/>
      <sheetName val="L.III.E.2.I"/>
      <sheetName val="III.E2.2"/>
      <sheetName val="III.E.2.3"/>
      <sheetName val="IIIE.4"/>
      <sheetName val="IIIE.5"/>
      <sheetName val="IIIE.6"/>
      <sheetName val="IIIE.7"/>
      <sheetName val="IIIE.8"/>
      <sheetName val="IIIE.9"/>
      <sheetName val="IIIE.10"/>
      <sheetName val="IIIE.11"/>
      <sheetName val="IIIE.12"/>
      <sheetName val="IIIE.13"/>
      <sheetName val="III.13a"/>
      <sheetName val="III.E.15"/>
      <sheetName val="III.E.14"/>
      <sheetName val="III.E.16"/>
      <sheetName val="IIIE.17"/>
      <sheetName val="IIIE.18"/>
      <sheetName val="IIIE.19"/>
      <sheetName val="IIIE.20"/>
      <sheetName val="III.E.21"/>
      <sheetName val="IIIE.22"/>
      <sheetName val="IIIE.23"/>
      <sheetName val="IIIE.23a"/>
      <sheetName val="IIIE.24"/>
      <sheetName val="IIIE.24a"/>
      <sheetName val="IIIE.25"/>
      <sheetName val="III.E.26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"/>
      <sheetName val="4"/>
      <sheetName val="6"/>
      <sheetName val="14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1"/>
      <sheetName val="52"/>
      <sheetName val="53"/>
      <sheetName val="54"/>
      <sheetName val="55"/>
      <sheetName val="56"/>
      <sheetName val="57"/>
      <sheetName val="5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ACCFD-A906-4A8E-A2F1-D49C69FBB892}">
  <dimension ref="A1:L998"/>
  <sheetViews>
    <sheetView tabSelected="1" workbookViewId="0"/>
  </sheetViews>
  <sheetFormatPr defaultColWidth="14.42578125" defaultRowHeight="15" customHeight="1" x14ac:dyDescent="0.25"/>
  <cols>
    <col min="1" max="1" width="8.7109375" customWidth="1"/>
    <col min="2" max="2" width="18.28515625" customWidth="1"/>
    <col min="3" max="3" width="18.42578125" customWidth="1"/>
    <col min="4" max="5" width="8.7109375" customWidth="1"/>
    <col min="6" max="6" width="9.140625" customWidth="1"/>
    <col min="7" max="26" width="8.7109375" customWidth="1"/>
  </cols>
  <sheetData>
    <row r="1" spans="1:12" x14ac:dyDescent="0.25">
      <c r="A1" s="12" t="s">
        <v>65</v>
      </c>
    </row>
    <row r="3" spans="1:12" ht="15" customHeight="1" x14ac:dyDescent="0.25">
      <c r="A3" s="29" t="s">
        <v>64</v>
      </c>
      <c r="B3" s="29" t="s">
        <v>63</v>
      </c>
      <c r="C3" s="29" t="s">
        <v>62</v>
      </c>
      <c r="D3" s="27" t="s">
        <v>61</v>
      </c>
      <c r="E3" s="4"/>
      <c r="F3" s="4"/>
      <c r="G3" s="4"/>
      <c r="H3" s="4"/>
      <c r="I3" s="4"/>
      <c r="J3" s="4"/>
      <c r="K3" s="4"/>
      <c r="L3" s="4"/>
    </row>
    <row r="4" spans="1:12" x14ac:dyDescent="0.25">
      <c r="A4" s="28"/>
      <c r="B4" s="28"/>
      <c r="C4" s="28"/>
      <c r="D4" s="27" t="s">
        <v>60</v>
      </c>
      <c r="E4" s="4"/>
      <c r="F4" s="4"/>
      <c r="G4" s="27" t="s">
        <v>59</v>
      </c>
      <c r="H4" s="4"/>
      <c r="I4" s="4"/>
      <c r="J4" s="27" t="s">
        <v>58</v>
      </c>
      <c r="K4" s="4"/>
      <c r="L4" s="4"/>
    </row>
    <row r="5" spans="1:12" ht="30" x14ac:dyDescent="0.25">
      <c r="A5" s="26"/>
      <c r="B5" s="26"/>
      <c r="C5" s="26"/>
      <c r="D5" s="25" t="s">
        <v>57</v>
      </c>
      <c r="E5" s="25" t="s">
        <v>56</v>
      </c>
      <c r="F5" s="25" t="s">
        <v>55</v>
      </c>
      <c r="G5" s="25" t="s">
        <v>57</v>
      </c>
      <c r="H5" s="25" t="s">
        <v>56</v>
      </c>
      <c r="I5" s="25" t="s">
        <v>55</v>
      </c>
      <c r="J5" s="25" t="s">
        <v>57</v>
      </c>
      <c r="K5" s="25" t="s">
        <v>56</v>
      </c>
      <c r="L5" s="25" t="s">
        <v>55</v>
      </c>
    </row>
    <row r="6" spans="1:12" x14ac:dyDescent="0.25">
      <c r="A6" s="24" t="s">
        <v>54</v>
      </c>
      <c r="B6" s="23" t="s">
        <v>53</v>
      </c>
      <c r="C6" s="23" t="s">
        <v>53</v>
      </c>
      <c r="D6" s="22">
        <v>228</v>
      </c>
      <c r="E6" s="21">
        <v>2</v>
      </c>
      <c r="F6" s="19">
        <f>D6+E6</f>
        <v>230</v>
      </c>
      <c r="G6" s="22">
        <v>208</v>
      </c>
      <c r="H6" s="21">
        <v>2</v>
      </c>
      <c r="I6" s="19">
        <f>G6+H6</f>
        <v>210</v>
      </c>
      <c r="J6" s="20">
        <f>D6+G6</f>
        <v>436</v>
      </c>
      <c r="K6" s="20">
        <f>E6+H6</f>
        <v>4</v>
      </c>
      <c r="L6" s="19">
        <f>J6+K6</f>
        <v>440</v>
      </c>
    </row>
    <row r="7" spans="1:12" x14ac:dyDescent="0.25">
      <c r="A7" s="18" t="s">
        <v>52</v>
      </c>
      <c r="B7" s="12" t="s">
        <v>51</v>
      </c>
      <c r="C7" s="12" t="s">
        <v>51</v>
      </c>
      <c r="D7" s="17">
        <v>312</v>
      </c>
      <c r="E7" s="16">
        <v>8</v>
      </c>
      <c r="F7" s="14">
        <f>D7+E7</f>
        <v>320</v>
      </c>
      <c r="G7" s="17">
        <v>253</v>
      </c>
      <c r="H7" s="16">
        <v>0</v>
      </c>
      <c r="I7" s="14">
        <f>G7+H7</f>
        <v>253</v>
      </c>
      <c r="J7" s="15">
        <f>D7+G7</f>
        <v>565</v>
      </c>
      <c r="K7" s="15">
        <f>E7+H7</f>
        <v>8</v>
      </c>
      <c r="L7" s="14">
        <f>J7+K7</f>
        <v>573</v>
      </c>
    </row>
    <row r="8" spans="1:12" x14ac:dyDescent="0.25">
      <c r="A8" s="18" t="s">
        <v>50</v>
      </c>
      <c r="B8" s="12" t="s">
        <v>49</v>
      </c>
      <c r="C8" s="12" t="s">
        <v>49</v>
      </c>
      <c r="D8" s="17">
        <v>67</v>
      </c>
      <c r="E8" s="16">
        <v>1</v>
      </c>
      <c r="F8" s="14">
        <f>D8+E8</f>
        <v>68</v>
      </c>
      <c r="G8" s="17">
        <v>62</v>
      </c>
      <c r="H8" s="16">
        <v>2</v>
      </c>
      <c r="I8" s="14">
        <f>G8+H8</f>
        <v>64</v>
      </c>
      <c r="J8" s="15">
        <f>D8+G8</f>
        <v>129</v>
      </c>
      <c r="K8" s="15">
        <f>E8+H8</f>
        <v>3</v>
      </c>
      <c r="L8" s="14">
        <f>J8+K8</f>
        <v>132</v>
      </c>
    </row>
    <row r="9" spans="1:12" x14ac:dyDescent="0.25">
      <c r="A9" s="18" t="s">
        <v>48</v>
      </c>
      <c r="B9" s="12" t="s">
        <v>47</v>
      </c>
      <c r="C9" s="12" t="s">
        <v>47</v>
      </c>
      <c r="D9" s="17">
        <v>87</v>
      </c>
      <c r="E9" s="16">
        <v>2</v>
      </c>
      <c r="F9" s="14">
        <f>D9+E9</f>
        <v>89</v>
      </c>
      <c r="G9" s="17">
        <v>87</v>
      </c>
      <c r="H9" s="16">
        <v>0</v>
      </c>
      <c r="I9" s="14">
        <f>G9+H9</f>
        <v>87</v>
      </c>
      <c r="J9" s="15">
        <f>D9+G9</f>
        <v>174</v>
      </c>
      <c r="K9" s="15">
        <f>E9+H9</f>
        <v>2</v>
      </c>
      <c r="L9" s="14">
        <f>J9+K9</f>
        <v>176</v>
      </c>
    </row>
    <row r="10" spans="1:12" x14ac:dyDescent="0.25">
      <c r="A10" s="18" t="s">
        <v>46</v>
      </c>
      <c r="B10" s="12" t="s">
        <v>45</v>
      </c>
      <c r="C10" s="12" t="s">
        <v>45</v>
      </c>
      <c r="D10" s="17">
        <v>221</v>
      </c>
      <c r="E10" s="16">
        <v>4</v>
      </c>
      <c r="F10" s="14">
        <f>D10+E10</f>
        <v>225</v>
      </c>
      <c r="G10" s="17">
        <v>185</v>
      </c>
      <c r="H10" s="16">
        <v>3</v>
      </c>
      <c r="I10" s="14">
        <f>G10+H10</f>
        <v>188</v>
      </c>
      <c r="J10" s="15">
        <f>D10+G10</f>
        <v>406</v>
      </c>
      <c r="K10" s="15">
        <f>E10+H10</f>
        <v>7</v>
      </c>
      <c r="L10" s="14">
        <f>J10+K10</f>
        <v>413</v>
      </c>
    </row>
    <row r="11" spans="1:12" x14ac:dyDescent="0.25">
      <c r="A11" s="18" t="s">
        <v>44</v>
      </c>
      <c r="B11" s="12" t="s">
        <v>43</v>
      </c>
      <c r="C11" s="12" t="s">
        <v>42</v>
      </c>
      <c r="D11" s="17">
        <v>215</v>
      </c>
      <c r="E11" s="16">
        <v>1</v>
      </c>
      <c r="F11" s="14">
        <f>D11+E11</f>
        <v>216</v>
      </c>
      <c r="G11" s="17">
        <v>180</v>
      </c>
      <c r="H11" s="16">
        <v>1</v>
      </c>
      <c r="I11" s="14">
        <f>G11+H11</f>
        <v>181</v>
      </c>
      <c r="J11" s="15">
        <f>D11+G11</f>
        <v>395</v>
      </c>
      <c r="K11" s="15">
        <f>E11+H11</f>
        <v>2</v>
      </c>
      <c r="L11" s="14">
        <f>J11+K11</f>
        <v>397</v>
      </c>
    </row>
    <row r="12" spans="1:12" x14ac:dyDescent="0.25">
      <c r="A12" s="13"/>
      <c r="C12" s="12" t="s">
        <v>41</v>
      </c>
      <c r="D12" s="17">
        <v>102</v>
      </c>
      <c r="E12" s="16">
        <v>5</v>
      </c>
      <c r="F12" s="14">
        <f>D12+E12</f>
        <v>107</v>
      </c>
      <c r="G12" s="17">
        <v>90</v>
      </c>
      <c r="H12" s="16">
        <v>1</v>
      </c>
      <c r="I12" s="14">
        <f>G12+H12</f>
        <v>91</v>
      </c>
      <c r="J12" s="15">
        <f>D12+G12</f>
        <v>192</v>
      </c>
      <c r="K12" s="15">
        <f>E12+H12</f>
        <v>6</v>
      </c>
      <c r="L12" s="14">
        <f>J12+K12</f>
        <v>198</v>
      </c>
    </row>
    <row r="13" spans="1:12" x14ac:dyDescent="0.25">
      <c r="A13" s="13" t="s">
        <v>40</v>
      </c>
      <c r="B13" s="12" t="s">
        <v>39</v>
      </c>
      <c r="C13" s="12" t="s">
        <v>39</v>
      </c>
      <c r="D13" s="17">
        <v>290</v>
      </c>
      <c r="E13" s="16">
        <v>4</v>
      </c>
      <c r="F13" s="14">
        <f>D13+E13</f>
        <v>294</v>
      </c>
      <c r="G13" s="17">
        <v>303</v>
      </c>
      <c r="H13" s="16">
        <v>3</v>
      </c>
      <c r="I13" s="14">
        <f>G13+H13</f>
        <v>306</v>
      </c>
      <c r="J13" s="15">
        <f>D13+G13</f>
        <v>593</v>
      </c>
      <c r="K13" s="15">
        <f>E13+H13</f>
        <v>7</v>
      </c>
      <c r="L13" s="14">
        <f>J13+K13</f>
        <v>600</v>
      </c>
    </row>
    <row r="14" spans="1:12" x14ac:dyDescent="0.25">
      <c r="A14" s="13" t="s">
        <v>38</v>
      </c>
      <c r="B14" s="12" t="s">
        <v>37</v>
      </c>
      <c r="C14" s="12" t="s">
        <v>36</v>
      </c>
      <c r="D14" s="17">
        <v>226</v>
      </c>
      <c r="E14" s="16">
        <v>1</v>
      </c>
      <c r="F14" s="14">
        <f>D14+E14</f>
        <v>227</v>
      </c>
      <c r="G14" s="17">
        <v>235</v>
      </c>
      <c r="H14" s="16">
        <v>3</v>
      </c>
      <c r="I14" s="14">
        <f>G14+H14</f>
        <v>238</v>
      </c>
      <c r="J14" s="15">
        <f>D14+G14</f>
        <v>461</v>
      </c>
      <c r="K14" s="15">
        <f>E14+H14</f>
        <v>4</v>
      </c>
      <c r="L14" s="14">
        <f>J14+K14</f>
        <v>465</v>
      </c>
    </row>
    <row r="15" spans="1:12" x14ac:dyDescent="0.25">
      <c r="A15" s="13"/>
      <c r="C15" s="12" t="s">
        <v>35</v>
      </c>
      <c r="D15" s="17">
        <v>197</v>
      </c>
      <c r="E15" s="16">
        <v>1</v>
      </c>
      <c r="F15" s="14">
        <f>D15+E15</f>
        <v>198</v>
      </c>
      <c r="G15" s="17">
        <v>151</v>
      </c>
      <c r="H15" s="16">
        <v>2</v>
      </c>
      <c r="I15" s="14">
        <f>G15+H15</f>
        <v>153</v>
      </c>
      <c r="J15" s="15">
        <f>D15+G15</f>
        <v>348</v>
      </c>
      <c r="K15" s="15">
        <f>E15+H15</f>
        <v>3</v>
      </c>
      <c r="L15" s="14">
        <f>J15+K15</f>
        <v>351</v>
      </c>
    </row>
    <row r="16" spans="1:12" x14ac:dyDescent="0.25">
      <c r="A16" s="13" t="s">
        <v>34</v>
      </c>
      <c r="B16" s="12" t="s">
        <v>33</v>
      </c>
      <c r="C16" s="12" t="s">
        <v>32</v>
      </c>
      <c r="D16" s="17">
        <v>246</v>
      </c>
      <c r="E16" s="16">
        <v>3</v>
      </c>
      <c r="F16" s="14">
        <f>D16+E16</f>
        <v>249</v>
      </c>
      <c r="G16" s="17">
        <v>195</v>
      </c>
      <c r="H16" s="16">
        <v>1</v>
      </c>
      <c r="I16" s="14">
        <f>G16+H16</f>
        <v>196</v>
      </c>
      <c r="J16" s="15">
        <f>D16+G16</f>
        <v>441</v>
      </c>
      <c r="K16" s="15">
        <f>E16+H16</f>
        <v>4</v>
      </c>
      <c r="L16" s="14">
        <f>J16+K16</f>
        <v>445</v>
      </c>
    </row>
    <row r="17" spans="1:12" x14ac:dyDescent="0.25">
      <c r="A17" s="13"/>
      <c r="C17" s="12" t="s">
        <v>31</v>
      </c>
      <c r="D17" s="17">
        <v>182</v>
      </c>
      <c r="E17" s="16">
        <v>4</v>
      </c>
      <c r="F17" s="14">
        <f>D17+E17</f>
        <v>186</v>
      </c>
      <c r="G17" s="17">
        <v>145</v>
      </c>
      <c r="H17" s="16">
        <v>0</v>
      </c>
      <c r="I17" s="14">
        <f>G17+H17</f>
        <v>145</v>
      </c>
      <c r="J17" s="15">
        <f>D17+G17</f>
        <v>327</v>
      </c>
      <c r="K17" s="15">
        <f>E17+H17</f>
        <v>4</v>
      </c>
      <c r="L17" s="14">
        <f>J17+K17</f>
        <v>331</v>
      </c>
    </row>
    <row r="18" spans="1:12" x14ac:dyDescent="0.25">
      <c r="A18" s="13" t="s">
        <v>30</v>
      </c>
      <c r="B18" s="12" t="s">
        <v>29</v>
      </c>
      <c r="C18" s="12" t="s">
        <v>28</v>
      </c>
      <c r="D18" s="17">
        <v>175</v>
      </c>
      <c r="E18" s="16">
        <v>6</v>
      </c>
      <c r="F18" s="14">
        <f>D18+E18</f>
        <v>181</v>
      </c>
      <c r="G18" s="17">
        <v>142</v>
      </c>
      <c r="H18" s="16">
        <v>2</v>
      </c>
      <c r="I18" s="14">
        <f>G18+H18</f>
        <v>144</v>
      </c>
      <c r="J18" s="15">
        <f>D18+G18</f>
        <v>317</v>
      </c>
      <c r="K18" s="15">
        <f>E18+H18</f>
        <v>8</v>
      </c>
      <c r="L18" s="14">
        <f>J18+K18</f>
        <v>325</v>
      </c>
    </row>
    <row r="19" spans="1:12" x14ac:dyDescent="0.25">
      <c r="A19" s="13"/>
      <c r="C19" s="12" t="s">
        <v>27</v>
      </c>
      <c r="D19" s="17">
        <v>239</v>
      </c>
      <c r="E19" s="16">
        <v>3</v>
      </c>
      <c r="F19" s="14">
        <f>D19+E19</f>
        <v>242</v>
      </c>
      <c r="G19" s="17">
        <v>225</v>
      </c>
      <c r="H19" s="16">
        <v>0</v>
      </c>
      <c r="I19" s="14">
        <f>G19+H19</f>
        <v>225</v>
      </c>
      <c r="J19" s="15">
        <f>D19+G19</f>
        <v>464</v>
      </c>
      <c r="K19" s="15">
        <f>E19+H19</f>
        <v>3</v>
      </c>
      <c r="L19" s="14">
        <f>J19+K19</f>
        <v>467</v>
      </c>
    </row>
    <row r="20" spans="1:12" ht="15.75" customHeight="1" x14ac:dyDescent="0.25">
      <c r="A20" s="13" t="s">
        <v>26</v>
      </c>
      <c r="B20" s="12" t="s">
        <v>25</v>
      </c>
      <c r="C20" s="12" t="s">
        <v>25</v>
      </c>
      <c r="D20" s="17">
        <v>238</v>
      </c>
      <c r="E20" s="16">
        <v>5</v>
      </c>
      <c r="F20" s="14">
        <f>D20+E20</f>
        <v>243</v>
      </c>
      <c r="G20" s="17">
        <v>218</v>
      </c>
      <c r="H20" s="16">
        <v>6</v>
      </c>
      <c r="I20" s="14">
        <f>G20+H20</f>
        <v>224</v>
      </c>
      <c r="J20" s="15">
        <f>D20+G20</f>
        <v>456</v>
      </c>
      <c r="K20" s="15">
        <f>E20+H20</f>
        <v>11</v>
      </c>
      <c r="L20" s="14">
        <f>J20+K20</f>
        <v>467</v>
      </c>
    </row>
    <row r="21" spans="1:12" ht="15.75" customHeight="1" x14ac:dyDescent="0.25">
      <c r="A21" s="13" t="s">
        <v>24</v>
      </c>
      <c r="B21" s="12" t="s">
        <v>23</v>
      </c>
      <c r="C21" s="12" t="s">
        <v>22</v>
      </c>
      <c r="D21" s="17">
        <v>306</v>
      </c>
      <c r="E21" s="16">
        <v>3</v>
      </c>
      <c r="F21" s="14">
        <f>D21+E21</f>
        <v>309</v>
      </c>
      <c r="G21" s="17">
        <v>282</v>
      </c>
      <c r="H21" s="16">
        <v>2</v>
      </c>
      <c r="I21" s="14">
        <f>G21+H21</f>
        <v>284</v>
      </c>
      <c r="J21" s="15">
        <f>D21+G21</f>
        <v>588</v>
      </c>
      <c r="K21" s="15">
        <f>E21+H21</f>
        <v>5</v>
      </c>
      <c r="L21" s="14">
        <f>J21+K21</f>
        <v>593</v>
      </c>
    </row>
    <row r="22" spans="1:12" ht="15.75" customHeight="1" x14ac:dyDescent="0.25">
      <c r="A22" s="13"/>
      <c r="C22" s="12" t="s">
        <v>21</v>
      </c>
      <c r="D22" s="17">
        <v>207</v>
      </c>
      <c r="E22" s="16">
        <v>2</v>
      </c>
      <c r="F22" s="14">
        <f>D22+E22</f>
        <v>209</v>
      </c>
      <c r="G22" s="17">
        <v>180</v>
      </c>
      <c r="H22" s="16">
        <v>2</v>
      </c>
      <c r="I22" s="14">
        <f>G22+H22</f>
        <v>182</v>
      </c>
      <c r="J22" s="15">
        <f>D22+G22</f>
        <v>387</v>
      </c>
      <c r="K22" s="15">
        <f>E22+H22</f>
        <v>4</v>
      </c>
      <c r="L22" s="14">
        <f>J22+K22</f>
        <v>391</v>
      </c>
    </row>
    <row r="23" spans="1:12" ht="15.75" customHeight="1" x14ac:dyDescent="0.25">
      <c r="A23" s="13" t="s">
        <v>20</v>
      </c>
      <c r="B23" s="12" t="s">
        <v>19</v>
      </c>
      <c r="C23" s="12" t="s">
        <v>19</v>
      </c>
      <c r="D23" s="17">
        <v>287</v>
      </c>
      <c r="E23" s="16">
        <v>14</v>
      </c>
      <c r="F23" s="14">
        <f>D23+E23</f>
        <v>301</v>
      </c>
      <c r="G23" s="17">
        <v>292</v>
      </c>
      <c r="H23" s="16">
        <v>4</v>
      </c>
      <c r="I23" s="14">
        <f>G23+H23</f>
        <v>296</v>
      </c>
      <c r="J23" s="15">
        <f>D23+G23</f>
        <v>579</v>
      </c>
      <c r="K23" s="15">
        <f>E23+H23</f>
        <v>18</v>
      </c>
      <c r="L23" s="14">
        <f>J23+K23</f>
        <v>597</v>
      </c>
    </row>
    <row r="24" spans="1:12" ht="15.75" customHeight="1" x14ac:dyDescent="0.25">
      <c r="A24" s="13" t="s">
        <v>18</v>
      </c>
      <c r="B24" s="12" t="s">
        <v>17</v>
      </c>
      <c r="C24" s="12" t="s">
        <v>16</v>
      </c>
      <c r="D24" s="17">
        <v>348</v>
      </c>
      <c r="E24" s="16">
        <v>4</v>
      </c>
      <c r="F24" s="14">
        <f>D24+E24</f>
        <v>352</v>
      </c>
      <c r="G24" s="17">
        <v>304</v>
      </c>
      <c r="H24" s="16">
        <v>2</v>
      </c>
      <c r="I24" s="14">
        <f>G24+H24</f>
        <v>306</v>
      </c>
      <c r="J24" s="15">
        <f>D24+G24</f>
        <v>652</v>
      </c>
      <c r="K24" s="15">
        <f>E24+H24</f>
        <v>6</v>
      </c>
      <c r="L24" s="14">
        <f>J24+K24</f>
        <v>658</v>
      </c>
    </row>
    <row r="25" spans="1:12" ht="15.75" customHeight="1" x14ac:dyDescent="0.25">
      <c r="A25" s="13"/>
      <c r="C25" s="12" t="s">
        <v>15</v>
      </c>
      <c r="D25" s="17">
        <v>271</v>
      </c>
      <c r="E25" s="16">
        <v>3</v>
      </c>
      <c r="F25" s="14">
        <f>D25+E25</f>
        <v>274</v>
      </c>
      <c r="G25" s="17">
        <v>278</v>
      </c>
      <c r="H25" s="16">
        <v>1</v>
      </c>
      <c r="I25" s="14">
        <f>G25+H25</f>
        <v>279</v>
      </c>
      <c r="J25" s="15">
        <f>D25+G25</f>
        <v>549</v>
      </c>
      <c r="K25" s="15">
        <f>E25+H25</f>
        <v>4</v>
      </c>
      <c r="L25" s="14">
        <f>J25+K25</f>
        <v>553</v>
      </c>
    </row>
    <row r="26" spans="1:12" ht="15.75" customHeight="1" x14ac:dyDescent="0.25">
      <c r="A26" s="13" t="s">
        <v>14</v>
      </c>
      <c r="B26" s="12" t="s">
        <v>13</v>
      </c>
      <c r="C26" s="12" t="s">
        <v>13</v>
      </c>
      <c r="D26" s="17">
        <v>329</v>
      </c>
      <c r="E26" s="16">
        <v>2</v>
      </c>
      <c r="F26" s="14">
        <f>D26+E26</f>
        <v>331</v>
      </c>
      <c r="G26" s="17">
        <v>284</v>
      </c>
      <c r="H26" s="16">
        <v>1</v>
      </c>
      <c r="I26" s="14">
        <f>G26+H26</f>
        <v>285</v>
      </c>
      <c r="J26" s="15">
        <f>D26+G26</f>
        <v>613</v>
      </c>
      <c r="K26" s="15">
        <f>E26+H26</f>
        <v>3</v>
      </c>
      <c r="L26" s="14">
        <f>J26+K26</f>
        <v>616</v>
      </c>
    </row>
    <row r="27" spans="1:12" ht="15.75" customHeight="1" x14ac:dyDescent="0.25">
      <c r="A27" s="13" t="s">
        <v>12</v>
      </c>
      <c r="B27" s="12" t="s">
        <v>11</v>
      </c>
      <c r="C27" s="12" t="s">
        <v>11</v>
      </c>
      <c r="D27" s="17">
        <v>315</v>
      </c>
      <c r="E27" s="16">
        <v>2</v>
      </c>
      <c r="F27" s="14">
        <f>D27+E27</f>
        <v>317</v>
      </c>
      <c r="G27" s="17">
        <v>327</v>
      </c>
      <c r="H27" s="16">
        <v>1</v>
      </c>
      <c r="I27" s="14">
        <f>G27+H27</f>
        <v>328</v>
      </c>
      <c r="J27" s="15">
        <f>D27+G27</f>
        <v>642</v>
      </c>
      <c r="K27" s="15">
        <f>E27+H27</f>
        <v>3</v>
      </c>
      <c r="L27" s="14">
        <f>J27+K27</f>
        <v>645</v>
      </c>
    </row>
    <row r="28" spans="1:12" ht="15.75" customHeight="1" x14ac:dyDescent="0.25">
      <c r="A28" s="13" t="s">
        <v>10</v>
      </c>
      <c r="B28" s="12" t="s">
        <v>9</v>
      </c>
      <c r="C28" s="12" t="s">
        <v>8</v>
      </c>
      <c r="D28" s="17">
        <v>352</v>
      </c>
      <c r="E28" s="16">
        <v>10</v>
      </c>
      <c r="F28" s="14">
        <f>D28+E28</f>
        <v>362</v>
      </c>
      <c r="G28" s="17">
        <v>329</v>
      </c>
      <c r="H28" s="16">
        <v>5</v>
      </c>
      <c r="I28" s="14">
        <f>G28+H28</f>
        <v>334</v>
      </c>
      <c r="J28" s="15">
        <f>D28+G28</f>
        <v>681</v>
      </c>
      <c r="K28" s="15">
        <f>E28+H28</f>
        <v>15</v>
      </c>
      <c r="L28" s="14">
        <f>J28+K28</f>
        <v>696</v>
      </c>
    </row>
    <row r="29" spans="1:12" ht="15.75" customHeight="1" x14ac:dyDescent="0.25">
      <c r="A29" s="13"/>
      <c r="C29" s="12" t="s">
        <v>7</v>
      </c>
      <c r="D29" s="17">
        <v>106</v>
      </c>
      <c r="E29" s="16">
        <v>1</v>
      </c>
      <c r="F29" s="14">
        <f>D29+E29</f>
        <v>107</v>
      </c>
      <c r="G29" s="17">
        <v>103</v>
      </c>
      <c r="H29" s="16">
        <v>1</v>
      </c>
      <c r="I29" s="14">
        <f>G29+H29</f>
        <v>104</v>
      </c>
      <c r="J29" s="15">
        <f>D29+G29</f>
        <v>209</v>
      </c>
      <c r="K29" s="15">
        <f>E29+H29</f>
        <v>2</v>
      </c>
      <c r="L29" s="14">
        <f>J29+K29</f>
        <v>211</v>
      </c>
    </row>
    <row r="30" spans="1:12" ht="15.75" customHeight="1" x14ac:dyDescent="0.25">
      <c r="A30" s="13" t="s">
        <v>6</v>
      </c>
      <c r="B30" s="12" t="s">
        <v>5</v>
      </c>
      <c r="C30" s="12" t="s">
        <v>5</v>
      </c>
      <c r="D30" s="17">
        <v>367</v>
      </c>
      <c r="E30" s="16">
        <v>7</v>
      </c>
      <c r="F30" s="14">
        <f>D30+E30</f>
        <v>374</v>
      </c>
      <c r="G30" s="17">
        <v>321</v>
      </c>
      <c r="H30" s="16">
        <v>5</v>
      </c>
      <c r="I30" s="14">
        <f>G30+H30</f>
        <v>326</v>
      </c>
      <c r="J30" s="15">
        <f>D30+G30</f>
        <v>688</v>
      </c>
      <c r="K30" s="15">
        <f>E30+H30</f>
        <v>12</v>
      </c>
      <c r="L30" s="14">
        <f>J30+K30</f>
        <v>700</v>
      </c>
    </row>
    <row r="31" spans="1:12" ht="15.75" customHeight="1" x14ac:dyDescent="0.25">
      <c r="A31" s="13" t="s">
        <v>4</v>
      </c>
      <c r="B31" s="12" t="s">
        <v>3</v>
      </c>
      <c r="C31" s="12" t="s">
        <v>2</v>
      </c>
      <c r="D31" s="11">
        <v>287</v>
      </c>
      <c r="E31" s="10">
        <v>6</v>
      </c>
      <c r="F31" s="6">
        <f>D31+E31</f>
        <v>293</v>
      </c>
      <c r="G31" s="11">
        <v>244</v>
      </c>
      <c r="H31" s="10">
        <v>4</v>
      </c>
      <c r="I31" s="6">
        <f>G31+H31</f>
        <v>248</v>
      </c>
      <c r="J31" s="9">
        <f>D31+G31</f>
        <v>531</v>
      </c>
      <c r="K31" s="9">
        <f>E31+H31</f>
        <v>10</v>
      </c>
      <c r="L31" s="6">
        <f>J31+K31</f>
        <v>541</v>
      </c>
    </row>
    <row r="32" spans="1:12" ht="15.75" customHeight="1" x14ac:dyDescent="0.25">
      <c r="A32" s="8"/>
      <c r="B32" s="5" t="s">
        <v>1</v>
      </c>
      <c r="C32" s="4"/>
      <c r="D32" s="6">
        <f>+SUM(D6:D31)</f>
        <v>6200</v>
      </c>
      <c r="E32" s="7">
        <f>+SUM(E6:E31)</f>
        <v>104</v>
      </c>
      <c r="F32" s="6">
        <f>+SUM(F6:F31)</f>
        <v>6304</v>
      </c>
      <c r="G32" s="6">
        <f>+SUM(G6:G31)</f>
        <v>5623</v>
      </c>
      <c r="H32" s="7">
        <f>+SUM(H6:H31)</f>
        <v>54</v>
      </c>
      <c r="I32" s="6">
        <f>+SUM(I6:I31)</f>
        <v>5677</v>
      </c>
      <c r="J32" s="6">
        <f>+SUM(J6:J31)</f>
        <v>11823</v>
      </c>
      <c r="K32" s="6">
        <f>+SUM(K6:K31)</f>
        <v>158</v>
      </c>
      <c r="L32" s="6">
        <f>+SUM(L6:L31)</f>
        <v>11981</v>
      </c>
    </row>
    <row r="33" spans="1:12" ht="15.75" customHeight="1" x14ac:dyDescent="0.25">
      <c r="A33" s="5" t="s">
        <v>0</v>
      </c>
      <c r="B33" s="4"/>
      <c r="C33" s="4"/>
      <c r="D33" s="2"/>
      <c r="E33" s="3"/>
      <c r="F33" s="2"/>
      <c r="G33" s="2"/>
      <c r="H33" s="3"/>
      <c r="I33" s="2"/>
      <c r="J33" s="2"/>
      <c r="K33" s="3"/>
      <c r="L33" s="2"/>
    </row>
    <row r="34" spans="1:12" ht="15.75" customHeight="1" x14ac:dyDescent="0.25">
      <c r="D34" s="1"/>
      <c r="E34" s="1"/>
      <c r="F34" s="1"/>
      <c r="G34" s="1"/>
      <c r="H34" s="1"/>
      <c r="I34" s="1"/>
      <c r="J34" s="1"/>
      <c r="K34" s="1"/>
      <c r="L34" s="1"/>
    </row>
    <row r="35" spans="1:12" ht="15.75" customHeight="1" x14ac:dyDescent="0.25">
      <c r="D35" s="1"/>
      <c r="E35" s="1"/>
      <c r="F35" s="1"/>
      <c r="G35" s="1"/>
      <c r="H35" s="1"/>
      <c r="I35" s="1"/>
      <c r="J35" s="1"/>
      <c r="K35" s="1"/>
      <c r="L35" s="1"/>
    </row>
    <row r="36" spans="1:12" ht="15.75" customHeight="1" x14ac:dyDescent="0.25">
      <c r="D36" s="1"/>
      <c r="E36" s="1"/>
      <c r="F36" s="1"/>
      <c r="G36" s="1"/>
      <c r="H36" s="1"/>
      <c r="I36" s="1"/>
      <c r="J36" s="1"/>
      <c r="K36" s="1"/>
      <c r="L36" s="1"/>
    </row>
    <row r="37" spans="1:12" ht="15.75" customHeight="1" x14ac:dyDescent="0.25">
      <c r="D37" s="1"/>
      <c r="E37" s="1"/>
      <c r="F37" s="1"/>
      <c r="G37" s="1"/>
      <c r="H37" s="1"/>
      <c r="I37" s="1"/>
      <c r="J37" s="1"/>
      <c r="K37" s="1"/>
      <c r="L37" s="1"/>
    </row>
    <row r="38" spans="1:12" ht="15.75" customHeight="1" x14ac:dyDescent="0.25"/>
    <row r="39" spans="1:12" ht="15.75" customHeight="1" x14ac:dyDescent="0.25"/>
    <row r="40" spans="1:12" ht="15.75" customHeight="1" x14ac:dyDescent="0.25"/>
    <row r="41" spans="1:12" ht="15.75" customHeight="1" x14ac:dyDescent="0.25"/>
    <row r="42" spans="1:12" ht="15.75" customHeight="1" x14ac:dyDescent="0.25"/>
    <row r="43" spans="1:12" ht="15.75" customHeight="1" x14ac:dyDescent="0.25"/>
    <row r="44" spans="1:12" ht="15.75" customHeight="1" x14ac:dyDescent="0.25"/>
    <row r="45" spans="1:12" ht="15.75" customHeight="1" x14ac:dyDescent="0.25"/>
    <row r="46" spans="1:12" ht="15.75" customHeight="1" x14ac:dyDescent="0.25"/>
    <row r="47" spans="1:12" ht="15.75" customHeight="1" x14ac:dyDescent="0.25"/>
    <row r="48" spans="1:12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</sheetData>
  <mergeCells count="9">
    <mergeCell ref="D3:L3"/>
    <mergeCell ref="D4:F4"/>
    <mergeCell ref="G4:I4"/>
    <mergeCell ref="J4:L4"/>
    <mergeCell ref="B32:C32"/>
    <mergeCell ref="A33:C33"/>
    <mergeCell ref="A3:A5"/>
    <mergeCell ref="B3:B5"/>
    <mergeCell ref="C3:C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2025-11-19T04:16:26Z</dcterms:created>
  <dcterms:modified xsi:type="dcterms:W3CDTF">2025-11-19T04:16:37Z</dcterms:modified>
</cp:coreProperties>
</file>