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dukcapil\"/>
    </mc:Choice>
  </mc:AlternateContent>
  <xr:revisionPtr revIDLastSave="0" documentId="8_{4E725BF8-108C-4B85-80D0-F73E9FDF77B8}" xr6:coauthVersionLast="47" xr6:coauthVersionMax="47" xr10:uidLastSave="{00000000-0000-0000-0000-000000000000}"/>
  <bookViews>
    <workbookView xWindow="-120" yWindow="-120" windowWidth="20730" windowHeight="11040" xr2:uid="{9D21DCC2-A220-47B8-A567-1B3C7FABCE0D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E26" i="1" s="1"/>
  <c r="D24" i="1"/>
  <c r="C24" i="1"/>
</calcChain>
</file>

<file path=xl/sharedStrings.xml><?xml version="1.0" encoding="utf-8"?>
<sst xmlns="http://schemas.openxmlformats.org/spreadsheetml/2006/main" count="47" uniqueCount="47">
  <si>
    <t>Jumlah Penduduk Menurut Kecamatan dan Jenis Kelamin, Kabupaten Pekalongan Tahun 2024</t>
  </si>
  <si>
    <t>Kode Wilayah</t>
  </si>
  <si>
    <t>Kecamatan</t>
  </si>
  <si>
    <t>Jenis Kelamin</t>
  </si>
  <si>
    <t>Jumlah</t>
  </si>
  <si>
    <t>Laki-laki</t>
  </si>
  <si>
    <t>Perempuan</t>
  </si>
  <si>
    <t>33.26.01</t>
  </si>
  <si>
    <t>Kandangserang</t>
  </si>
  <si>
    <t>33.26.02</t>
  </si>
  <si>
    <t>Paninggaran</t>
  </si>
  <si>
    <t>33.26.03</t>
  </si>
  <si>
    <t>Lebakbarang</t>
  </si>
  <si>
    <t>33.26.04</t>
  </si>
  <si>
    <t>Petungkriyono</t>
  </si>
  <si>
    <t>33.26.05</t>
  </si>
  <si>
    <t>Talun</t>
  </si>
  <si>
    <t>33.26.06</t>
  </si>
  <si>
    <t>Doro</t>
  </si>
  <si>
    <t>33.26.07</t>
  </si>
  <si>
    <t>Karanganyar</t>
  </si>
  <si>
    <t>33.26.08</t>
  </si>
  <si>
    <t>Kajen</t>
  </si>
  <si>
    <t>33.26.09</t>
  </si>
  <si>
    <t>Kesesi</t>
  </si>
  <si>
    <t>33.26.10</t>
  </si>
  <si>
    <t>Sragi</t>
  </si>
  <si>
    <t>33.26.11</t>
  </si>
  <si>
    <t>Bojong</t>
  </si>
  <si>
    <t>33.26.12</t>
  </si>
  <si>
    <t>Wonopringgo</t>
  </si>
  <si>
    <t>33.26.13</t>
  </si>
  <si>
    <t>Kedungwuni</t>
  </si>
  <si>
    <t>33.26.14</t>
  </si>
  <si>
    <t>Buaran</t>
  </si>
  <si>
    <t>33.26.15</t>
  </si>
  <si>
    <t>Tirto</t>
  </si>
  <si>
    <t>33.26.16</t>
  </si>
  <si>
    <t>Wiradesa</t>
  </si>
  <si>
    <t>33.26.17</t>
  </si>
  <si>
    <t>Siwalan</t>
  </si>
  <si>
    <t>33.26.18</t>
  </si>
  <si>
    <t>Karangdadap</t>
  </si>
  <si>
    <t>33.26.19</t>
  </si>
  <si>
    <t>Wonokerto</t>
  </si>
  <si>
    <t>Kabupaten Pekalongan</t>
  </si>
  <si>
    <t>Sumber : Dindukcapil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</si>
</sst>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_-;_-@"/>
  </numFmts>
  <fonts count="8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sz val="9"/>
      <color theme="1"/>
      <name val="Calibri"/>
      <scheme val="minor"/>
    </font>
    <font>
      <b/>
      <sz val="9"/>
      <color theme="1"/>
      <name val="Calibri"/>
      <scheme val="minor"/>
    </font>
    <font>
      <sz val="11"/>
      <name val="Calibri"/>
    </font>
    <font>
      <sz val="9"/>
      <color rgb="FF000000"/>
      <name val="Calibri"/>
      <scheme val="minor"/>
    </font>
    <font>
      <b/>
      <sz val="9"/>
      <color rgb="FF000000"/>
      <name val="Calibri"/>
      <scheme val="minor"/>
    </font>
    <font>
      <b/>
      <sz val="12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FF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5" fillId="0" borderId="5" xfId="0" applyFont="1" applyBorder="1" applyAlignment="1">
      <alignment horizontal="center"/>
    </xf>
    <xf numFmtId="0" fontId="2" fillId="0" borderId="5" xfId="0" applyFont="1" applyBorder="1" applyAlignment="1">
      <alignment vertical="center"/>
    </xf>
    <xf numFmtId="164" fontId="5" fillId="0" borderId="5" xfId="0" applyNumberFormat="1" applyFont="1" applyBorder="1" applyAlignment="1">
      <alignment horizontal="right"/>
    </xf>
    <xf numFmtId="0" fontId="2" fillId="0" borderId="6" xfId="0" applyFont="1" applyBorder="1"/>
    <xf numFmtId="37" fontId="2" fillId="0" borderId="6" xfId="0" applyNumberFormat="1" applyFont="1" applyBorder="1"/>
    <xf numFmtId="37" fontId="7" fillId="0" borderId="5" xfId="0" applyNumberFormat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4" fillId="3" borderId="3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4" fillId="3" borderId="4" xfId="0" applyFont="1" applyFill="1" applyBorder="1"/>
    <xf numFmtId="0" fontId="3" fillId="2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/>
    <xf numFmtId="164" fontId="6" fillId="4" borderId="5" xfId="0" applyNumberFormat="1" applyFont="1" applyFill="1" applyBorder="1" applyAlignment="1">
      <alignment horizontal="right"/>
    </xf>
    <xf numFmtId="0" fontId="2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A58A4-6C38-4CA9-BCC5-DE6E83C73B6A}">
  <dimension ref="A1:Z999"/>
  <sheetViews>
    <sheetView tabSelected="1" workbookViewId="0"/>
  </sheetViews>
  <sheetFormatPr defaultColWidth="14.42578125" defaultRowHeight="15" customHeight="1" x14ac:dyDescent="0.25"/>
  <cols>
    <col min="1" max="1" width="12.42578125" customWidth="1"/>
    <col min="2" max="2" width="16.5703125" customWidth="1"/>
    <col min="3" max="6" width="9.140625" customWidth="1"/>
    <col min="7" max="26" width="8.7109375" customWidth="1"/>
  </cols>
  <sheetData>
    <row r="1" spans="1:26" ht="13.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3.5" customHeight="1" x14ac:dyDescent="0.25">
      <c r="A3" s="9" t="s">
        <v>1</v>
      </c>
      <c r="B3" s="9" t="s">
        <v>2</v>
      </c>
      <c r="C3" s="10" t="s">
        <v>3</v>
      </c>
      <c r="D3" s="11"/>
      <c r="E3" s="12" t="s">
        <v>4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3.5" customHeight="1" x14ac:dyDescent="0.25">
      <c r="A4" s="13"/>
      <c r="B4" s="13"/>
      <c r="C4" s="14" t="s">
        <v>5</v>
      </c>
      <c r="D4" s="14" t="s">
        <v>6</v>
      </c>
      <c r="E4" s="13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3.5" customHeight="1" x14ac:dyDescent="0.25">
      <c r="A5" s="3" t="s">
        <v>7</v>
      </c>
      <c r="B5" s="4" t="s">
        <v>8</v>
      </c>
      <c r="C5" s="5">
        <v>19103</v>
      </c>
      <c r="D5" s="5">
        <v>18538</v>
      </c>
      <c r="E5" s="5">
        <v>37641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3.5" customHeight="1" x14ac:dyDescent="0.25">
      <c r="A6" s="3" t="s">
        <v>9</v>
      </c>
      <c r="B6" s="4" t="s">
        <v>10</v>
      </c>
      <c r="C6" s="5">
        <v>22802</v>
      </c>
      <c r="D6" s="5">
        <v>21851</v>
      </c>
      <c r="E6" s="5">
        <v>44653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3.5" customHeight="1" x14ac:dyDescent="0.25">
      <c r="A7" s="3" t="s">
        <v>11</v>
      </c>
      <c r="B7" s="4" t="s">
        <v>12</v>
      </c>
      <c r="C7" s="5">
        <v>5841</v>
      </c>
      <c r="D7" s="5">
        <v>5765</v>
      </c>
      <c r="E7" s="5">
        <v>11606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3.5" customHeight="1" x14ac:dyDescent="0.25">
      <c r="A8" s="3" t="s">
        <v>13</v>
      </c>
      <c r="B8" s="4" t="s">
        <v>14</v>
      </c>
      <c r="C8" s="5">
        <v>6973</v>
      </c>
      <c r="D8" s="5">
        <v>6715</v>
      </c>
      <c r="E8" s="5">
        <v>13688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3.5" customHeight="1" x14ac:dyDescent="0.25">
      <c r="A9" s="3" t="s">
        <v>15</v>
      </c>
      <c r="B9" s="4" t="s">
        <v>16</v>
      </c>
      <c r="C9" s="5">
        <v>16793</v>
      </c>
      <c r="D9" s="5">
        <v>16139</v>
      </c>
      <c r="E9" s="5">
        <v>32932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3.5" customHeight="1" x14ac:dyDescent="0.25">
      <c r="A10" s="3" t="s">
        <v>17</v>
      </c>
      <c r="B10" s="4" t="s">
        <v>18</v>
      </c>
      <c r="C10" s="5">
        <v>25026</v>
      </c>
      <c r="D10" s="5">
        <v>23913</v>
      </c>
      <c r="E10" s="5">
        <v>48939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5" customHeight="1" x14ac:dyDescent="0.25">
      <c r="A11" s="3" t="s">
        <v>19</v>
      </c>
      <c r="B11" s="4" t="s">
        <v>20</v>
      </c>
      <c r="C11" s="5">
        <v>24803</v>
      </c>
      <c r="D11" s="5">
        <v>23935</v>
      </c>
      <c r="E11" s="5">
        <v>48738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25">
      <c r="A12" s="3" t="s">
        <v>21</v>
      </c>
      <c r="B12" s="4" t="s">
        <v>22</v>
      </c>
      <c r="C12" s="5">
        <v>39895</v>
      </c>
      <c r="D12" s="5">
        <v>38743</v>
      </c>
      <c r="E12" s="5">
        <v>78638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5">
      <c r="A13" s="3" t="s">
        <v>23</v>
      </c>
      <c r="B13" s="4" t="s">
        <v>24</v>
      </c>
      <c r="C13" s="5">
        <v>39326</v>
      </c>
      <c r="D13" s="5">
        <v>38321</v>
      </c>
      <c r="E13" s="5">
        <v>77647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5">
      <c r="A14" s="3" t="s">
        <v>25</v>
      </c>
      <c r="B14" s="4" t="s">
        <v>26</v>
      </c>
      <c r="C14" s="5">
        <v>35360</v>
      </c>
      <c r="D14" s="5">
        <v>34821</v>
      </c>
      <c r="E14" s="5">
        <v>70181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3" t="s">
        <v>27</v>
      </c>
      <c r="B15" s="4" t="s">
        <v>28</v>
      </c>
      <c r="C15" s="5">
        <v>41457</v>
      </c>
      <c r="D15" s="5">
        <v>39636</v>
      </c>
      <c r="E15" s="5">
        <v>81093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3" t="s">
        <v>29</v>
      </c>
      <c r="B16" s="4" t="s">
        <v>30</v>
      </c>
      <c r="C16" s="5">
        <v>25680</v>
      </c>
      <c r="D16" s="5">
        <v>25264</v>
      </c>
      <c r="E16" s="5">
        <v>50944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3" t="s">
        <v>31</v>
      </c>
      <c r="B17" s="4" t="s">
        <v>32</v>
      </c>
      <c r="C17" s="5">
        <v>54041</v>
      </c>
      <c r="D17" s="5">
        <v>52057</v>
      </c>
      <c r="E17" s="5">
        <v>106098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3" t="s">
        <v>33</v>
      </c>
      <c r="B18" s="4" t="s">
        <v>34</v>
      </c>
      <c r="C18" s="5">
        <v>25019</v>
      </c>
      <c r="D18" s="5">
        <v>24277</v>
      </c>
      <c r="E18" s="5">
        <v>49296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3" t="s">
        <v>35</v>
      </c>
      <c r="B19" s="4" t="s">
        <v>36</v>
      </c>
      <c r="C19" s="5">
        <v>40376</v>
      </c>
      <c r="D19" s="5">
        <v>38660</v>
      </c>
      <c r="E19" s="5">
        <v>79036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3" t="s">
        <v>37</v>
      </c>
      <c r="B20" s="4" t="s">
        <v>38</v>
      </c>
      <c r="C20" s="5">
        <v>32831</v>
      </c>
      <c r="D20" s="5">
        <v>31882</v>
      </c>
      <c r="E20" s="5">
        <v>64713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3" t="s">
        <v>39</v>
      </c>
      <c r="B21" s="4" t="s">
        <v>40</v>
      </c>
      <c r="C21" s="5">
        <v>22545</v>
      </c>
      <c r="D21" s="5">
        <v>22002</v>
      </c>
      <c r="E21" s="5">
        <v>44547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3" t="s">
        <v>41</v>
      </c>
      <c r="B22" s="4" t="s">
        <v>42</v>
      </c>
      <c r="C22" s="5">
        <v>23140</v>
      </c>
      <c r="D22" s="5">
        <v>21892</v>
      </c>
      <c r="E22" s="5">
        <v>45032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3" t="s">
        <v>43</v>
      </c>
      <c r="B23" s="4" t="s">
        <v>44</v>
      </c>
      <c r="C23" s="5">
        <v>24901</v>
      </c>
      <c r="D23" s="5">
        <v>23918</v>
      </c>
      <c r="E23" s="5">
        <v>48819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s="19" customFormat="1" ht="13.5" customHeight="1" x14ac:dyDescent="0.25">
      <c r="A24" s="15">
        <v>33.26</v>
      </c>
      <c r="B24" s="16" t="s">
        <v>45</v>
      </c>
      <c r="C24" s="17">
        <f t="shared" ref="C24:E24" si="0">SUM(C5:C23)</f>
        <v>525912</v>
      </c>
      <c r="D24" s="17">
        <f t="shared" si="0"/>
        <v>508329</v>
      </c>
      <c r="E24" s="17">
        <f t="shared" si="0"/>
        <v>1034241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3.5" customHeight="1" x14ac:dyDescent="0.25">
      <c r="A25" s="2"/>
      <c r="B25" s="2"/>
      <c r="C25" s="6"/>
      <c r="D25" s="6"/>
      <c r="E25" s="7">
        <v>1026546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2" t="s">
        <v>46</v>
      </c>
      <c r="B26" s="2"/>
      <c r="C26" s="2"/>
      <c r="D26" s="2"/>
      <c r="E26" s="8">
        <f>E24-E25</f>
        <v>7695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4">
    <mergeCell ref="A3:A4"/>
    <mergeCell ref="B3:B4"/>
    <mergeCell ref="C3:D3"/>
    <mergeCell ref="E3:E4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2025-11-19T07:06:49Z</dcterms:created>
  <dcterms:modified xsi:type="dcterms:W3CDTF">2025-11-19T07:07:32Z</dcterms:modified>
</cp:coreProperties>
</file>